
<file path=[Content_Types].xml><?xml version="1.0" encoding="utf-8"?>
<Types xmlns="http://schemas.openxmlformats.org/package/2006/content-types">
  <Override PartName="/xl/chartsheets/sheet2.xml" ContentType="application/vnd.openxmlformats-officedocument.spreadsheetml.chartsheet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charts/chart2.xml" ContentType="application/vnd.openxmlformats-officedocument.drawingml.chart+xml"/>
  <Default Extension="jpeg" ContentType="image/jpeg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980" yWindow="80" windowWidth="19840" windowHeight="14680" tabRatio="500" activeTab="2"/>
  </bookViews>
  <sheets>
    <sheet name="Japan 2010 Prius" sheetId="5" r:id="rId1"/>
    <sheet name="Sheet2" sheetId="4" r:id="rId2"/>
    <sheet name="Hill Climb" sheetId="7" r:id="rId3"/>
    <sheet name="6A021536.csv" sheetId="6" r:id="rId4"/>
  </sheets>
  <calcPr calcId="130407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U322" i="6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X322"/>
  <c r="W322"/>
  <c r="V322"/>
  <c r="Q321"/>
  <c r="S321"/>
  <c r="X321"/>
  <c r="W321"/>
  <c r="V321"/>
  <c r="X320"/>
  <c r="W320"/>
  <c r="V320"/>
  <c r="X319"/>
  <c r="W319"/>
  <c r="V319"/>
  <c r="X318"/>
  <c r="W318"/>
  <c r="V318"/>
  <c r="X317"/>
  <c r="W317"/>
  <c r="V317"/>
  <c r="X316"/>
  <c r="W316"/>
  <c r="V316"/>
  <c r="X315"/>
  <c r="W315"/>
  <c r="V315"/>
  <c r="X314"/>
  <c r="W314"/>
  <c r="V314"/>
  <c r="X313"/>
  <c r="W313"/>
  <c r="V313"/>
  <c r="X312"/>
  <c r="W312"/>
  <c r="V312"/>
  <c r="X311"/>
  <c r="W311"/>
  <c r="V311"/>
  <c r="X310"/>
  <c r="W310"/>
  <c r="V310"/>
  <c r="X309"/>
  <c r="W309"/>
  <c r="V309"/>
  <c r="X308"/>
  <c r="W308"/>
  <c r="V308"/>
  <c r="X307"/>
  <c r="W307"/>
  <c r="V307"/>
  <c r="X306"/>
  <c r="W306"/>
  <c r="V306"/>
  <c r="X305"/>
  <c r="W305"/>
  <c r="V305"/>
  <c r="X304"/>
  <c r="W304"/>
  <c r="V304"/>
  <c r="X303"/>
  <c r="W303"/>
  <c r="V303"/>
  <c r="X302"/>
  <c r="W302"/>
  <c r="V302"/>
  <c r="X301"/>
  <c r="W301"/>
  <c r="V301"/>
  <c r="X300"/>
  <c r="W300"/>
  <c r="V300"/>
  <c r="X299"/>
  <c r="W299"/>
  <c r="V299"/>
  <c r="X298"/>
  <c r="W298"/>
  <c r="V298"/>
  <c r="X297"/>
  <c r="W297"/>
  <c r="V297"/>
  <c r="X296"/>
  <c r="W296"/>
  <c r="V296"/>
  <c r="X295"/>
  <c r="W295"/>
  <c r="V295"/>
  <c r="X294"/>
  <c r="W294"/>
  <c r="V294"/>
  <c r="X293"/>
  <c r="W293"/>
  <c r="V293"/>
  <c r="X292"/>
  <c r="W292"/>
  <c r="V292"/>
  <c r="X291"/>
  <c r="W291"/>
  <c r="V291"/>
  <c r="X290"/>
  <c r="W290"/>
  <c r="V290"/>
  <c r="X289"/>
  <c r="W289"/>
  <c r="V289"/>
  <c r="X288"/>
  <c r="W288"/>
  <c r="V288"/>
  <c r="X287"/>
  <c r="W287"/>
  <c r="V287"/>
  <c r="X286"/>
  <c r="W286"/>
  <c r="V286"/>
  <c r="X285"/>
  <c r="W285"/>
  <c r="V285"/>
  <c r="X284"/>
  <c r="W284"/>
  <c r="V284"/>
  <c r="X283"/>
  <c r="W283"/>
  <c r="V283"/>
  <c r="X282"/>
  <c r="W282"/>
  <c r="V282"/>
  <c r="X281"/>
  <c r="W281"/>
  <c r="V281"/>
  <c r="X280"/>
  <c r="W280"/>
  <c r="V280"/>
  <c r="X279"/>
  <c r="W279"/>
  <c r="V279"/>
  <c r="X278"/>
  <c r="W278"/>
  <c r="V278"/>
  <c r="X277"/>
  <c r="W277"/>
  <c r="V277"/>
  <c r="X276"/>
  <c r="W276"/>
  <c r="V276"/>
  <c r="X275"/>
  <c r="W275"/>
  <c r="V275"/>
  <c r="X274"/>
  <c r="W274"/>
  <c r="V274"/>
  <c r="X273"/>
  <c r="W273"/>
  <c r="V273"/>
  <c r="X272"/>
  <c r="W272"/>
  <c r="V272"/>
  <c r="X271"/>
  <c r="W271"/>
  <c r="V271"/>
  <c r="X270"/>
  <c r="W270"/>
  <c r="V270"/>
  <c r="X269"/>
  <c r="W269"/>
  <c r="V269"/>
  <c r="X268"/>
  <c r="W268"/>
  <c r="V268"/>
  <c r="X267"/>
  <c r="W267"/>
  <c r="V267"/>
  <c r="X266"/>
  <c r="W266"/>
  <c r="V266"/>
  <c r="X265"/>
  <c r="W265"/>
  <c r="V265"/>
  <c r="X264"/>
  <c r="W264"/>
  <c r="V264"/>
  <c r="X263"/>
  <c r="W263"/>
  <c r="V263"/>
  <c r="X262"/>
  <c r="W262"/>
  <c r="V262"/>
  <c r="X261"/>
  <c r="W261"/>
  <c r="V261"/>
  <c r="X260"/>
  <c r="W260"/>
  <c r="V260"/>
  <c r="X259"/>
  <c r="W259"/>
  <c r="V259"/>
  <c r="X258"/>
  <c r="W258"/>
  <c r="V258"/>
  <c r="X257"/>
  <c r="W257"/>
  <c r="V257"/>
  <c r="X256"/>
  <c r="W256"/>
  <c r="V256"/>
  <c r="X255"/>
  <c r="W255"/>
  <c r="V255"/>
  <c r="X254"/>
  <c r="W254"/>
  <c r="V254"/>
  <c r="X253"/>
  <c r="W253"/>
  <c r="V253"/>
  <c r="X252"/>
  <c r="W252"/>
  <c r="V252"/>
  <c r="X251"/>
  <c r="W251"/>
  <c r="V251"/>
  <c r="X250"/>
  <c r="W250"/>
  <c r="V250"/>
  <c r="X249"/>
  <c r="W249"/>
  <c r="V249"/>
  <c r="X248"/>
  <c r="W248"/>
  <c r="V248"/>
  <c r="X247"/>
  <c r="W247"/>
  <c r="V247"/>
  <c r="X246"/>
  <c r="W246"/>
  <c r="V246"/>
  <c r="X245"/>
  <c r="W245"/>
  <c r="V245"/>
  <c r="X244"/>
  <c r="W244"/>
  <c r="V244"/>
  <c r="X243"/>
  <c r="W243"/>
  <c r="V243"/>
  <c r="X242"/>
  <c r="W242"/>
  <c r="V242"/>
  <c r="X241"/>
  <c r="W241"/>
  <c r="V241"/>
  <c r="X240"/>
  <c r="W240"/>
  <c r="V240"/>
  <c r="X239"/>
  <c r="W239"/>
  <c r="V239"/>
  <c r="X238"/>
  <c r="W238"/>
  <c r="V238"/>
  <c r="X237"/>
  <c r="W237"/>
  <c r="V237"/>
  <c r="X236"/>
  <c r="W236"/>
  <c r="V236"/>
  <c r="X235"/>
  <c r="W235"/>
  <c r="V235"/>
  <c r="X234"/>
  <c r="W234"/>
  <c r="V234"/>
  <c r="X233"/>
  <c r="W233"/>
  <c r="V233"/>
  <c r="X232"/>
  <c r="W232"/>
  <c r="V232"/>
  <c r="X231"/>
  <c r="W231"/>
  <c r="V231"/>
  <c r="X230"/>
  <c r="W230"/>
  <c r="V230"/>
  <c r="X229"/>
  <c r="W229"/>
  <c r="V229"/>
  <c r="X228"/>
  <c r="W228"/>
  <c r="V228"/>
  <c r="X227"/>
  <c r="W227"/>
  <c r="V227"/>
  <c r="X226"/>
  <c r="W226"/>
  <c r="V226"/>
  <c r="X225"/>
  <c r="W225"/>
  <c r="V225"/>
  <c r="X224"/>
  <c r="W224"/>
  <c r="V224"/>
  <c r="X223"/>
  <c r="W223"/>
  <c r="V223"/>
  <c r="X222"/>
  <c r="W222"/>
  <c r="V222"/>
  <c r="X221"/>
  <c r="W221"/>
  <c r="V221"/>
  <c r="X220"/>
  <c r="W220"/>
  <c r="V220"/>
  <c r="X219"/>
  <c r="W219"/>
  <c r="V219"/>
  <c r="X218"/>
  <c r="W218"/>
  <c r="V218"/>
  <c r="X217"/>
  <c r="W217"/>
  <c r="V217"/>
  <c r="X216"/>
  <c r="W216"/>
  <c r="V216"/>
  <c r="X215"/>
  <c r="W215"/>
  <c r="V215"/>
  <c r="X214"/>
  <c r="W214"/>
  <c r="V214"/>
  <c r="X213"/>
  <c r="W213"/>
  <c r="V213"/>
  <c r="X212"/>
  <c r="W212"/>
  <c r="V212"/>
  <c r="X211"/>
  <c r="W211"/>
  <c r="V211"/>
  <c r="X210"/>
  <c r="W210"/>
  <c r="V210"/>
  <c r="X209"/>
  <c r="W209"/>
  <c r="V209"/>
  <c r="X208"/>
  <c r="W208"/>
  <c r="V208"/>
  <c r="X207"/>
  <c r="W207"/>
  <c r="V207"/>
  <c r="X206"/>
  <c r="W206"/>
  <c r="V206"/>
  <c r="X205"/>
  <c r="W205"/>
  <c r="V205"/>
  <c r="X204"/>
  <c r="W204"/>
  <c r="V204"/>
  <c r="X203"/>
  <c r="W203"/>
  <c r="V203"/>
  <c r="X202"/>
  <c r="W202"/>
  <c r="V202"/>
  <c r="X201"/>
  <c r="W201"/>
  <c r="V201"/>
  <c r="X200"/>
  <c r="W200"/>
  <c r="V200"/>
  <c r="X199"/>
  <c r="W199"/>
  <c r="V199"/>
  <c r="X198"/>
  <c r="W198"/>
  <c r="V198"/>
  <c r="X197"/>
  <c r="W197"/>
  <c r="V197"/>
  <c r="X196"/>
  <c r="W196"/>
  <c r="V196"/>
  <c r="X195"/>
  <c r="W195"/>
  <c r="V195"/>
  <c r="X194"/>
  <c r="W194"/>
  <c r="V194"/>
  <c r="X193"/>
  <c r="W193"/>
  <c r="V193"/>
  <c r="X192"/>
  <c r="W192"/>
  <c r="V192"/>
  <c r="X191"/>
  <c r="W191"/>
  <c r="V191"/>
  <c r="X190"/>
  <c r="W190"/>
  <c r="V190"/>
  <c r="X189"/>
  <c r="W189"/>
  <c r="V189"/>
  <c r="X188"/>
  <c r="W188"/>
  <c r="V188"/>
  <c r="X187"/>
  <c r="W187"/>
  <c r="V187"/>
  <c r="X186"/>
  <c r="W186"/>
  <c r="V186"/>
  <c r="X185"/>
  <c r="W185"/>
  <c r="V185"/>
  <c r="X184"/>
  <c r="W184"/>
  <c r="V184"/>
  <c r="X183"/>
  <c r="W183"/>
  <c r="V183"/>
  <c r="X182"/>
  <c r="W182"/>
  <c r="V182"/>
  <c r="X181"/>
  <c r="W181"/>
  <c r="V181"/>
  <c r="X180"/>
  <c r="W180"/>
  <c r="V180"/>
  <c r="X179"/>
  <c r="W179"/>
  <c r="V179"/>
  <c r="X178"/>
  <c r="W178"/>
  <c r="V178"/>
  <c r="X177"/>
  <c r="W177"/>
  <c r="V177"/>
  <c r="X176"/>
  <c r="W176"/>
  <c r="V176"/>
  <c r="X175"/>
  <c r="W175"/>
  <c r="V175"/>
  <c r="X174"/>
  <c r="W174"/>
  <c r="V174"/>
  <c r="X173"/>
  <c r="W173"/>
  <c r="V173"/>
  <c r="X172"/>
  <c r="W172"/>
  <c r="V172"/>
  <c r="X171"/>
  <c r="W171"/>
  <c r="V171"/>
  <c r="X170"/>
  <c r="W170"/>
  <c r="V170"/>
  <c r="X169"/>
  <c r="W169"/>
  <c r="V169"/>
  <c r="X168"/>
  <c r="W168"/>
  <c r="V168"/>
  <c r="X167"/>
  <c r="W167"/>
  <c r="V167"/>
  <c r="X166"/>
  <c r="W166"/>
  <c r="V166"/>
  <c r="X165"/>
  <c r="W165"/>
  <c r="V165"/>
  <c r="X164"/>
  <c r="W164"/>
  <c r="V164"/>
  <c r="X163"/>
  <c r="W163"/>
  <c r="V163"/>
  <c r="X162"/>
  <c r="W162"/>
  <c r="V162"/>
  <c r="X161"/>
  <c r="W161"/>
  <c r="V161"/>
  <c r="X160"/>
  <c r="W160"/>
  <c r="V160"/>
  <c r="X159"/>
  <c r="W159"/>
  <c r="V159"/>
  <c r="X158"/>
  <c r="W158"/>
  <c r="V158"/>
  <c r="X157"/>
  <c r="W157"/>
  <c r="V157"/>
  <c r="X156"/>
  <c r="W156"/>
  <c r="V156"/>
  <c r="X155"/>
  <c r="W155"/>
  <c r="V155"/>
  <c r="X154"/>
  <c r="W154"/>
  <c r="V154"/>
  <c r="X153"/>
  <c r="W153"/>
  <c r="V153"/>
  <c r="X152"/>
  <c r="W152"/>
  <c r="V152"/>
  <c r="X151"/>
  <c r="W151"/>
  <c r="V151"/>
  <c r="X150"/>
  <c r="W150"/>
  <c r="V150"/>
  <c r="X149"/>
  <c r="W149"/>
  <c r="V149"/>
  <c r="X148"/>
  <c r="W148"/>
  <c r="V148"/>
  <c r="X147"/>
  <c r="W147"/>
  <c r="V147"/>
  <c r="X146"/>
  <c r="W146"/>
  <c r="V146"/>
  <c r="X145"/>
  <c r="W145"/>
  <c r="V145"/>
  <c r="X144"/>
  <c r="W144"/>
  <c r="V144"/>
  <c r="X143"/>
  <c r="W143"/>
  <c r="V143"/>
  <c r="X142"/>
  <c r="W142"/>
  <c r="V142"/>
  <c r="X141"/>
  <c r="W141"/>
  <c r="V141"/>
  <c r="X140"/>
  <c r="W140"/>
  <c r="V140"/>
  <c r="X139"/>
  <c r="W139"/>
  <c r="V139"/>
  <c r="X138"/>
  <c r="W138"/>
  <c r="V138"/>
  <c r="X137"/>
  <c r="W137"/>
  <c r="V137"/>
  <c r="X136"/>
  <c r="W136"/>
  <c r="V136"/>
  <c r="X135"/>
  <c r="W135"/>
  <c r="V135"/>
  <c r="X134"/>
  <c r="W134"/>
  <c r="V134"/>
  <c r="X133"/>
  <c r="W133"/>
  <c r="V133"/>
  <c r="X132"/>
  <c r="W132"/>
  <c r="V132"/>
  <c r="X131"/>
  <c r="W131"/>
  <c r="V131"/>
  <c r="X130"/>
  <c r="W130"/>
  <c r="V130"/>
  <c r="X129"/>
  <c r="W129"/>
  <c r="V129"/>
  <c r="X128"/>
  <c r="W128"/>
  <c r="V128"/>
  <c r="X127"/>
  <c r="W127"/>
  <c r="V127"/>
  <c r="X126"/>
  <c r="W126"/>
  <c r="V126"/>
  <c r="X125"/>
  <c r="W125"/>
  <c r="V125"/>
  <c r="X124"/>
  <c r="W124"/>
  <c r="V124"/>
  <c r="X123"/>
  <c r="W123"/>
  <c r="V123"/>
  <c r="X122"/>
  <c r="W122"/>
  <c r="V122"/>
  <c r="X121"/>
  <c r="W121"/>
  <c r="V121"/>
  <c r="X120"/>
  <c r="W120"/>
  <c r="V120"/>
  <c r="X119"/>
  <c r="W119"/>
  <c r="V119"/>
  <c r="X118"/>
  <c r="W118"/>
  <c r="V118"/>
  <c r="X117"/>
  <c r="W117"/>
  <c r="V117"/>
  <c r="X116"/>
  <c r="W116"/>
  <c r="V116"/>
  <c r="X115"/>
  <c r="W115"/>
  <c r="V115"/>
  <c r="X114"/>
  <c r="W114"/>
  <c r="V114"/>
  <c r="X113"/>
  <c r="W113"/>
  <c r="V113"/>
  <c r="X112"/>
  <c r="W112"/>
  <c r="V112"/>
  <c r="X111"/>
  <c r="W111"/>
  <c r="V111"/>
  <c r="X110"/>
  <c r="W110"/>
  <c r="V110"/>
  <c r="X109"/>
  <c r="W109"/>
  <c r="V109"/>
  <c r="X108"/>
  <c r="W108"/>
  <c r="V108"/>
  <c r="X107"/>
  <c r="W107"/>
  <c r="V107"/>
  <c r="X106"/>
  <c r="W106"/>
  <c r="V106"/>
  <c r="X105"/>
  <c r="W105"/>
  <c r="V105"/>
  <c r="X104"/>
  <c r="W104"/>
  <c r="V104"/>
  <c r="X103"/>
  <c r="W103"/>
  <c r="V103"/>
  <c r="X102"/>
  <c r="W102"/>
  <c r="V102"/>
  <c r="X101"/>
  <c r="W101"/>
  <c r="V101"/>
  <c r="X100"/>
  <c r="W100"/>
  <c r="V100"/>
  <c r="X99"/>
  <c r="W99"/>
  <c r="V99"/>
  <c r="X98"/>
  <c r="W98"/>
  <c r="V98"/>
  <c r="X97"/>
  <c r="W97"/>
  <c r="V97"/>
  <c r="X96"/>
  <c r="W96"/>
  <c r="V96"/>
  <c r="X95"/>
  <c r="W95"/>
  <c r="V95"/>
  <c r="X94"/>
  <c r="W94"/>
  <c r="V94"/>
  <c r="X93"/>
  <c r="W93"/>
  <c r="V93"/>
  <c r="X92"/>
  <c r="W92"/>
  <c r="V92"/>
  <c r="X91"/>
  <c r="W91"/>
  <c r="V91"/>
  <c r="X90"/>
  <c r="W90"/>
  <c r="V90"/>
  <c r="X89"/>
  <c r="W89"/>
  <c r="V89"/>
  <c r="X88"/>
  <c r="W88"/>
  <c r="V88"/>
  <c r="X87"/>
  <c r="W87"/>
  <c r="V87"/>
  <c r="X86"/>
  <c r="W86"/>
  <c r="V86"/>
  <c r="X85"/>
  <c r="W85"/>
  <c r="V85"/>
  <c r="X84"/>
  <c r="W84"/>
  <c r="V84"/>
  <c r="X83"/>
  <c r="W83"/>
  <c r="V83"/>
  <c r="X82"/>
  <c r="W82"/>
  <c r="V82"/>
  <c r="X81"/>
  <c r="W81"/>
  <c r="V81"/>
  <c r="X80"/>
  <c r="W80"/>
  <c r="V80"/>
  <c r="X79"/>
  <c r="W79"/>
  <c r="V79"/>
  <c r="X78"/>
  <c r="W78"/>
  <c r="V78"/>
  <c r="X77"/>
  <c r="W77"/>
  <c r="V77"/>
  <c r="X76"/>
  <c r="W76"/>
  <c r="V76"/>
  <c r="X75"/>
  <c r="W75"/>
  <c r="V75"/>
  <c r="X74"/>
  <c r="W74"/>
  <c r="V74"/>
  <c r="X73"/>
  <c r="W73"/>
  <c r="V73"/>
  <c r="X72"/>
  <c r="W72"/>
  <c r="V72"/>
  <c r="X71"/>
  <c r="W71"/>
  <c r="V71"/>
  <c r="X70"/>
  <c r="W70"/>
  <c r="V70"/>
  <c r="X69"/>
  <c r="W69"/>
  <c r="V69"/>
  <c r="X68"/>
  <c r="W68"/>
  <c r="V68"/>
  <c r="X67"/>
  <c r="W67"/>
  <c r="V67"/>
  <c r="X66"/>
  <c r="W66"/>
  <c r="V66"/>
  <c r="X65"/>
  <c r="W65"/>
  <c r="V65"/>
  <c r="X64"/>
  <c r="W64"/>
  <c r="V64"/>
  <c r="X63"/>
  <c r="W63"/>
  <c r="V63"/>
  <c r="X62"/>
  <c r="W62"/>
  <c r="V62"/>
  <c r="X61"/>
  <c r="W61"/>
  <c r="V61"/>
  <c r="X60"/>
  <c r="W60"/>
  <c r="V60"/>
  <c r="X59"/>
  <c r="W59"/>
  <c r="V59"/>
  <c r="X58"/>
  <c r="W58"/>
  <c r="V58"/>
  <c r="X57"/>
  <c r="W57"/>
  <c r="V57"/>
  <c r="X56"/>
  <c r="W56"/>
  <c r="V56"/>
  <c r="X55"/>
  <c r="W55"/>
  <c r="V55"/>
  <c r="X54"/>
  <c r="W54"/>
  <c r="V54"/>
  <c r="X53"/>
  <c r="W53"/>
  <c r="V53"/>
  <c r="X52"/>
  <c r="W52"/>
  <c r="V52"/>
  <c r="X51"/>
  <c r="W51"/>
  <c r="V51"/>
  <c r="X50"/>
  <c r="W50"/>
  <c r="V50"/>
  <c r="X49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32"/>
  <c r="W32"/>
  <c r="V32"/>
  <c r="X31"/>
  <c r="W31"/>
  <c r="V31"/>
  <c r="X30"/>
  <c r="W30"/>
  <c r="V30"/>
  <c r="X29"/>
  <c r="W29"/>
  <c r="V29"/>
  <c r="X28"/>
  <c r="W28"/>
  <c r="V28"/>
  <c r="X27"/>
  <c r="W27"/>
  <c r="V27"/>
  <c r="X26"/>
  <c r="W26"/>
  <c r="V26"/>
  <c r="X25"/>
  <c r="W25"/>
  <c r="V25"/>
  <c r="X24"/>
  <c r="W24"/>
  <c r="V24"/>
  <c r="X23"/>
  <c r="W23"/>
  <c r="V23"/>
  <c r="X22"/>
  <c r="W22"/>
  <c r="V22"/>
  <c r="X21"/>
  <c r="W21"/>
  <c r="V21"/>
  <c r="X20"/>
  <c r="W20"/>
  <c r="V20"/>
  <c r="X19"/>
  <c r="W19"/>
  <c r="V19"/>
  <c r="X18"/>
  <c r="W18"/>
  <c r="V18"/>
  <c r="X17"/>
  <c r="W17"/>
  <c r="V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X3"/>
  <c r="W3"/>
  <c r="V3"/>
  <c r="X2"/>
  <c r="W2"/>
  <c r="V2"/>
  <c r="Q2"/>
  <c r="R2"/>
  <c r="S2"/>
  <c r="Q3"/>
  <c r="R3"/>
  <c r="S3"/>
  <c r="Q4"/>
  <c r="R4"/>
  <c r="S4"/>
  <c r="Q5"/>
  <c r="R5"/>
  <c r="S5"/>
  <c r="Q6"/>
  <c r="R6"/>
  <c r="S6"/>
  <c r="Q7"/>
  <c r="R7"/>
  <c r="S7"/>
  <c r="Q8"/>
  <c r="R8"/>
  <c r="S8"/>
  <c r="Q9"/>
  <c r="R9"/>
  <c r="S9"/>
  <c r="Q10"/>
  <c r="R10"/>
  <c r="S10"/>
  <c r="Q11"/>
  <c r="R11"/>
  <c r="S11"/>
  <c r="Q12"/>
  <c r="R12"/>
  <c r="S12"/>
  <c r="Q13"/>
  <c r="R13"/>
  <c r="S13"/>
  <c r="Q14"/>
  <c r="R14"/>
  <c r="S14"/>
  <c r="Q15"/>
  <c r="R15"/>
  <c r="S15"/>
  <c r="Q16"/>
  <c r="R16"/>
  <c r="S16"/>
  <c r="Q17"/>
  <c r="R17"/>
  <c r="S17"/>
  <c r="Q18"/>
  <c r="R18"/>
  <c r="S18"/>
  <c r="Q19"/>
  <c r="R19"/>
  <c r="S19"/>
  <c r="Q20"/>
  <c r="R20"/>
  <c r="S20"/>
  <c r="Q21"/>
  <c r="R21"/>
  <c r="S21"/>
  <c r="Q22"/>
  <c r="R22"/>
  <c r="S22"/>
  <c r="Q23"/>
  <c r="R23"/>
  <c r="S23"/>
  <c r="Q24"/>
  <c r="R24"/>
  <c r="S24"/>
  <c r="Q25"/>
  <c r="R25"/>
  <c r="S25"/>
  <c r="Q26"/>
  <c r="R26"/>
  <c r="S26"/>
  <c r="Q27"/>
  <c r="R27"/>
  <c r="S27"/>
  <c r="Q28"/>
  <c r="R28"/>
  <c r="S28"/>
  <c r="Q29"/>
  <c r="R29"/>
  <c r="S29"/>
  <c r="Q30"/>
  <c r="R30"/>
  <c r="S30"/>
  <c r="Q31"/>
  <c r="R31"/>
  <c r="S31"/>
  <c r="Q32"/>
  <c r="R32"/>
  <c r="S32"/>
  <c r="Q33"/>
  <c r="R33"/>
  <c r="S33"/>
  <c r="Q34"/>
  <c r="R34"/>
  <c r="S34"/>
  <c r="Q35"/>
  <c r="R35"/>
  <c r="S35"/>
  <c r="Q36"/>
  <c r="R36"/>
  <c r="S36"/>
  <c r="Q37"/>
  <c r="R37"/>
  <c r="S37"/>
  <c r="Q38"/>
  <c r="R38"/>
  <c r="S38"/>
  <c r="Q39"/>
  <c r="R39"/>
  <c r="S39"/>
  <c r="Q40"/>
  <c r="R40"/>
  <c r="S40"/>
  <c r="Q41"/>
  <c r="R41"/>
  <c r="S41"/>
  <c r="Q42"/>
  <c r="R42"/>
  <c r="S42"/>
  <c r="Q43"/>
  <c r="R43"/>
  <c r="S43"/>
  <c r="Q44"/>
  <c r="R44"/>
  <c r="S44"/>
  <c r="Q45"/>
  <c r="R45"/>
  <c r="S45"/>
  <c r="Q46"/>
  <c r="R46"/>
  <c r="S46"/>
  <c r="Q47"/>
  <c r="R47"/>
  <c r="S47"/>
  <c r="Q48"/>
  <c r="R48"/>
  <c r="S48"/>
  <c r="Q49"/>
  <c r="R49"/>
  <c r="S49"/>
  <c r="Q50"/>
  <c r="R50"/>
  <c r="S50"/>
  <c r="Q51"/>
  <c r="R51"/>
  <c r="S51"/>
  <c r="Q52"/>
  <c r="R52"/>
  <c r="S52"/>
  <c r="Q53"/>
  <c r="R53"/>
  <c r="S53"/>
  <c r="Q54"/>
  <c r="R54"/>
  <c r="S54"/>
  <c r="Q55"/>
  <c r="R55"/>
  <c r="S55"/>
  <c r="Q56"/>
  <c r="R56"/>
  <c r="S56"/>
  <c r="Q57"/>
  <c r="R57"/>
  <c r="S57"/>
  <c r="Q58"/>
  <c r="R58"/>
  <c r="S58"/>
  <c r="Q59"/>
  <c r="R59"/>
  <c r="S59"/>
  <c r="Q60"/>
  <c r="R60"/>
  <c r="S60"/>
  <c r="Q61"/>
  <c r="R61"/>
  <c r="S61"/>
  <c r="Q62"/>
  <c r="R62"/>
  <c r="S62"/>
  <c r="Q63"/>
  <c r="R63"/>
  <c r="S63"/>
  <c r="Q64"/>
  <c r="R64"/>
  <c r="S64"/>
  <c r="Q65"/>
  <c r="R65"/>
  <c r="S65"/>
  <c r="Q66"/>
  <c r="R66"/>
  <c r="S66"/>
  <c r="Q67"/>
  <c r="R67"/>
  <c r="S67"/>
  <c r="Q68"/>
  <c r="R68"/>
  <c r="S68"/>
  <c r="Q69"/>
  <c r="R69"/>
  <c r="S69"/>
  <c r="Q70"/>
  <c r="R70"/>
  <c r="S70"/>
  <c r="Q71"/>
  <c r="R71"/>
  <c r="S71"/>
  <c r="Q72"/>
  <c r="R72"/>
  <c r="S72"/>
  <c r="Q73"/>
  <c r="R73"/>
  <c r="S73"/>
  <c r="Q74"/>
  <c r="R74"/>
  <c r="S74"/>
  <c r="Q75"/>
  <c r="R75"/>
  <c r="S75"/>
  <c r="Q76"/>
  <c r="R76"/>
  <c r="S76"/>
  <c r="Q77"/>
  <c r="R77"/>
  <c r="S77"/>
  <c r="Q78"/>
  <c r="R78"/>
  <c r="S78"/>
  <c r="Q79"/>
  <c r="R79"/>
  <c r="S79"/>
  <c r="Q80"/>
  <c r="R80"/>
  <c r="S80"/>
  <c r="Q81"/>
  <c r="R81"/>
  <c r="S81"/>
  <c r="Q82"/>
  <c r="R82"/>
  <c r="S82"/>
  <c r="Q83"/>
  <c r="R83"/>
  <c r="S83"/>
  <c r="Q84"/>
  <c r="R84"/>
  <c r="S84"/>
  <c r="Q85"/>
  <c r="R85"/>
  <c r="S85"/>
  <c r="Q86"/>
  <c r="R86"/>
  <c r="S86"/>
  <c r="Q87"/>
  <c r="R87"/>
  <c r="S87"/>
  <c r="Q88"/>
  <c r="R88"/>
  <c r="S88"/>
  <c r="Q89"/>
  <c r="R89"/>
  <c r="S89"/>
  <c r="Q90"/>
  <c r="R90"/>
  <c r="S90"/>
  <c r="Q91"/>
  <c r="R91"/>
  <c r="S91"/>
  <c r="Q92"/>
  <c r="R92"/>
  <c r="S92"/>
  <c r="Q93"/>
  <c r="R93"/>
  <c r="S93"/>
  <c r="Q94"/>
  <c r="R94"/>
  <c r="S94"/>
  <c r="Q95"/>
  <c r="R95"/>
  <c r="S95"/>
  <c r="Q96"/>
  <c r="R96"/>
  <c r="S96"/>
  <c r="Q97"/>
  <c r="R97"/>
  <c r="S97"/>
  <c r="Q98"/>
  <c r="R98"/>
  <c r="S98"/>
  <c r="Q99"/>
  <c r="R99"/>
  <c r="S99"/>
  <c r="Q100"/>
  <c r="R100"/>
  <c r="S100"/>
  <c r="Q101"/>
  <c r="R101"/>
  <c r="S101"/>
  <c r="Q102"/>
  <c r="R102"/>
  <c r="S102"/>
  <c r="Q103"/>
  <c r="R103"/>
  <c r="S103"/>
  <c r="Q104"/>
  <c r="R104"/>
  <c r="S104"/>
  <c r="Q105"/>
  <c r="R105"/>
  <c r="S105"/>
  <c r="Q106"/>
  <c r="R106"/>
  <c r="S106"/>
  <c r="Q107"/>
  <c r="R107"/>
  <c r="S107"/>
  <c r="Q108"/>
  <c r="R108"/>
  <c r="S108"/>
  <c r="Q109"/>
  <c r="R109"/>
  <c r="S109"/>
  <c r="Q110"/>
  <c r="R110"/>
  <c r="S110"/>
  <c r="Q111"/>
  <c r="R111"/>
  <c r="S111"/>
  <c r="Q112"/>
  <c r="R112"/>
  <c r="S112"/>
  <c r="Q113"/>
  <c r="R113"/>
  <c r="S113"/>
  <c r="Q114"/>
  <c r="R114"/>
  <c r="S114"/>
  <c r="Q115"/>
  <c r="R115"/>
  <c r="S115"/>
  <c r="Q116"/>
  <c r="R116"/>
  <c r="S116"/>
  <c r="Q117"/>
  <c r="R117"/>
  <c r="S117"/>
  <c r="Q118"/>
  <c r="R118"/>
  <c r="S118"/>
  <c r="Q119"/>
  <c r="R119"/>
  <c r="S119"/>
  <c r="Q120"/>
  <c r="R120"/>
  <c r="S120"/>
  <c r="Q121"/>
  <c r="R121"/>
  <c r="S121"/>
  <c r="Q122"/>
  <c r="R122"/>
  <c r="S122"/>
  <c r="Q123"/>
  <c r="R123"/>
  <c r="S123"/>
  <c r="Q124"/>
  <c r="R124"/>
  <c r="S124"/>
  <c r="Q125"/>
  <c r="R125"/>
  <c r="S125"/>
  <c r="Q126"/>
  <c r="R126"/>
  <c r="S126"/>
  <c r="Q127"/>
  <c r="R127"/>
  <c r="S127"/>
  <c r="Q128"/>
  <c r="R128"/>
  <c r="S128"/>
  <c r="Q129"/>
  <c r="R129"/>
  <c r="S129"/>
  <c r="Q130"/>
  <c r="R130"/>
  <c r="S130"/>
  <c r="Q131"/>
  <c r="R131"/>
  <c r="S131"/>
  <c r="Q132"/>
  <c r="R132"/>
  <c r="S132"/>
  <c r="Q133"/>
  <c r="R133"/>
  <c r="S133"/>
  <c r="Q134"/>
  <c r="R134"/>
  <c r="S134"/>
  <c r="Q135"/>
  <c r="R135"/>
  <c r="S135"/>
  <c r="Q136"/>
  <c r="R136"/>
  <c r="S136"/>
  <c r="Q137"/>
  <c r="R137"/>
  <c r="S137"/>
  <c r="Q138"/>
  <c r="R138"/>
  <c r="S138"/>
  <c r="Q139"/>
  <c r="R139"/>
  <c r="S139"/>
  <c r="Q140"/>
  <c r="R140"/>
  <c r="S140"/>
  <c r="Q141"/>
  <c r="R141"/>
  <c r="S141"/>
  <c r="Q142"/>
  <c r="R142"/>
  <c r="S142"/>
  <c r="Q143"/>
  <c r="R143"/>
  <c r="S143"/>
  <c r="Q144"/>
  <c r="R144"/>
  <c r="S144"/>
  <c r="Q145"/>
  <c r="R145"/>
  <c r="S145"/>
  <c r="Q146"/>
  <c r="R146"/>
  <c r="S146"/>
  <c r="Q147"/>
  <c r="R147"/>
  <c r="S147"/>
  <c r="Q148"/>
  <c r="R148"/>
  <c r="S148"/>
  <c r="Q149"/>
  <c r="R149"/>
  <c r="S149"/>
  <c r="Q150"/>
  <c r="R150"/>
  <c r="S150"/>
  <c r="Q151"/>
  <c r="R151"/>
  <c r="S151"/>
  <c r="Q152"/>
  <c r="R152"/>
  <c r="S152"/>
  <c r="Q153"/>
  <c r="R153"/>
  <c r="S153"/>
  <c r="Q154"/>
  <c r="R154"/>
  <c r="S154"/>
  <c r="Q155"/>
  <c r="R155"/>
  <c r="S155"/>
  <c r="Q156"/>
  <c r="R156"/>
  <c r="S156"/>
  <c r="Q157"/>
  <c r="R157"/>
  <c r="S157"/>
  <c r="Q158"/>
  <c r="R158"/>
  <c r="S158"/>
  <c r="Q159"/>
  <c r="R159"/>
  <c r="S159"/>
  <c r="Q160"/>
  <c r="R160"/>
  <c r="S160"/>
  <c r="Q161"/>
  <c r="R161"/>
  <c r="S161"/>
  <c r="Q162"/>
  <c r="R162"/>
  <c r="S162"/>
  <c r="Q163"/>
  <c r="R163"/>
  <c r="S163"/>
  <c r="Q164"/>
  <c r="R164"/>
  <c r="S164"/>
  <c r="Q165"/>
  <c r="R165"/>
  <c r="S165"/>
  <c r="Q166"/>
  <c r="R166"/>
  <c r="S166"/>
  <c r="Q167"/>
  <c r="R167"/>
  <c r="S167"/>
  <c r="Q168"/>
  <c r="R168"/>
  <c r="S168"/>
  <c r="Q169"/>
  <c r="R169"/>
  <c r="S169"/>
  <c r="Q170"/>
  <c r="R170"/>
  <c r="S170"/>
  <c r="Q171"/>
  <c r="R171"/>
  <c r="S171"/>
  <c r="Q172"/>
  <c r="R172"/>
  <c r="S172"/>
  <c r="Q173"/>
  <c r="R173"/>
  <c r="S173"/>
  <c r="Q174"/>
  <c r="R174"/>
  <c r="S174"/>
  <c r="Q175"/>
  <c r="R175"/>
  <c r="S175"/>
  <c r="Q176"/>
  <c r="R176"/>
  <c r="S176"/>
  <c r="Q177"/>
  <c r="R177"/>
  <c r="S177"/>
  <c r="Q178"/>
  <c r="R178"/>
  <c r="S178"/>
  <c r="Q179"/>
  <c r="R179"/>
  <c r="S179"/>
  <c r="Q180"/>
  <c r="R180"/>
  <c r="S180"/>
  <c r="Q181"/>
  <c r="R181"/>
  <c r="S181"/>
  <c r="Q182"/>
  <c r="R182"/>
  <c r="S182"/>
  <c r="Q183"/>
  <c r="R183"/>
  <c r="S183"/>
  <c r="Q184"/>
  <c r="R184"/>
  <c r="S184"/>
  <c r="Q185"/>
  <c r="R185"/>
  <c r="S185"/>
  <c r="Q186"/>
  <c r="R186"/>
  <c r="S186"/>
  <c r="Q187"/>
  <c r="R187"/>
  <c r="S187"/>
  <c r="Q188"/>
  <c r="R188"/>
  <c r="S188"/>
  <c r="Q189"/>
  <c r="R189"/>
  <c r="S189"/>
  <c r="Q190"/>
  <c r="R190"/>
  <c r="S190"/>
  <c r="Q191"/>
  <c r="R191"/>
  <c r="S191"/>
  <c r="Q192"/>
  <c r="R192"/>
  <c r="S192"/>
  <c r="Q193"/>
  <c r="R193"/>
  <c r="S193"/>
  <c r="Q194"/>
  <c r="R194"/>
  <c r="S194"/>
  <c r="Q195"/>
  <c r="R195"/>
  <c r="S195"/>
  <c r="Q196"/>
  <c r="R196"/>
  <c r="S196"/>
  <c r="Q197"/>
  <c r="R197"/>
  <c r="S197"/>
  <c r="Q198"/>
  <c r="R198"/>
  <c r="S198"/>
  <c r="Q199"/>
  <c r="R199"/>
  <c r="S199"/>
  <c r="Q200"/>
  <c r="R200"/>
  <c r="S200"/>
  <c r="Q201"/>
  <c r="R201"/>
  <c r="S201"/>
  <c r="Q202"/>
  <c r="R202"/>
  <c r="S202"/>
  <c r="Q203"/>
  <c r="R203"/>
  <c r="S203"/>
  <c r="Q204"/>
  <c r="R204"/>
  <c r="S204"/>
  <c r="Q205"/>
  <c r="R205"/>
  <c r="S205"/>
  <c r="Q206"/>
  <c r="R206"/>
  <c r="S206"/>
  <c r="Q207"/>
  <c r="R207"/>
  <c r="S207"/>
  <c r="Q208"/>
  <c r="R208"/>
  <c r="S208"/>
  <c r="Q209"/>
  <c r="R209"/>
  <c r="S209"/>
  <c r="Q210"/>
  <c r="R210"/>
  <c r="S210"/>
  <c r="Q211"/>
  <c r="R211"/>
  <c r="S211"/>
  <c r="Q212"/>
  <c r="R212"/>
  <c r="S212"/>
  <c r="Q213"/>
  <c r="R213"/>
  <c r="S213"/>
  <c r="Q214"/>
  <c r="R214"/>
  <c r="S214"/>
  <c r="Q215"/>
  <c r="R215"/>
  <c r="S215"/>
  <c r="Q216"/>
  <c r="R216"/>
  <c r="S216"/>
  <c r="Q217"/>
  <c r="R217"/>
  <c r="S217"/>
  <c r="Q218"/>
  <c r="R218"/>
  <c r="S218"/>
  <c r="Q219"/>
  <c r="R219"/>
  <c r="S219"/>
  <c r="Q220"/>
  <c r="R220"/>
  <c r="S220"/>
  <c r="Q221"/>
  <c r="R221"/>
  <c r="S221"/>
  <c r="Q222"/>
  <c r="R222"/>
  <c r="S222"/>
  <c r="Q223"/>
  <c r="R223"/>
  <c r="S223"/>
  <c r="Q224"/>
  <c r="R224"/>
  <c r="S224"/>
  <c r="Q225"/>
  <c r="R225"/>
  <c r="S225"/>
  <c r="Q226"/>
  <c r="R226"/>
  <c r="S226"/>
  <c r="Q227"/>
  <c r="R227"/>
  <c r="S227"/>
  <c r="Q228"/>
  <c r="R228"/>
  <c r="S228"/>
  <c r="Q229"/>
  <c r="R229"/>
  <c r="S229"/>
  <c r="Q230"/>
  <c r="R230"/>
  <c r="S230"/>
  <c r="Q231"/>
  <c r="R231"/>
  <c r="S231"/>
  <c r="Q232"/>
  <c r="R232"/>
  <c r="S232"/>
  <c r="Q233"/>
  <c r="R233"/>
  <c r="S233"/>
  <c r="Q234"/>
  <c r="R234"/>
  <c r="S234"/>
  <c r="Q235"/>
  <c r="R235"/>
  <c r="S235"/>
  <c r="Q236"/>
  <c r="R236"/>
  <c r="S236"/>
  <c r="Q237"/>
  <c r="R237"/>
  <c r="S237"/>
  <c r="Q238"/>
  <c r="R238"/>
  <c r="S238"/>
  <c r="Q239"/>
  <c r="R239"/>
  <c r="S239"/>
  <c r="Q240"/>
  <c r="R240"/>
  <c r="S240"/>
  <c r="Q241"/>
  <c r="R241"/>
  <c r="S241"/>
  <c r="Q242"/>
  <c r="R242"/>
  <c r="S242"/>
  <c r="Q243"/>
  <c r="R243"/>
  <c r="S243"/>
  <c r="Q244"/>
  <c r="R244"/>
  <c r="S244"/>
  <c r="Q245"/>
  <c r="R245"/>
  <c r="S245"/>
  <c r="Q246"/>
  <c r="R246"/>
  <c r="S246"/>
  <c r="Q247"/>
  <c r="R247"/>
  <c r="S247"/>
  <c r="Q248"/>
  <c r="R248"/>
  <c r="S248"/>
  <c r="Q249"/>
  <c r="R249"/>
  <c r="S249"/>
  <c r="Q250"/>
  <c r="R250"/>
  <c r="S250"/>
  <c r="Q251"/>
  <c r="R251"/>
  <c r="S251"/>
  <c r="Q252"/>
  <c r="R252"/>
  <c r="S252"/>
  <c r="Q253"/>
  <c r="R253"/>
  <c r="S253"/>
  <c r="Q254"/>
  <c r="R254"/>
  <c r="S254"/>
  <c r="Q255"/>
  <c r="R255"/>
  <c r="S255"/>
  <c r="Q256"/>
  <c r="R256"/>
  <c r="S256"/>
  <c r="Q257"/>
  <c r="R257"/>
  <c r="S257"/>
  <c r="Q258"/>
  <c r="R258"/>
  <c r="S258"/>
  <c r="Q259"/>
  <c r="R259"/>
  <c r="S259"/>
  <c r="Q260"/>
  <c r="R260"/>
  <c r="S260"/>
  <c r="Q261"/>
  <c r="R261"/>
  <c r="S261"/>
  <c r="Q262"/>
  <c r="R262"/>
  <c r="S262"/>
  <c r="Q263"/>
  <c r="R263"/>
  <c r="S263"/>
  <c r="Q264"/>
  <c r="R264"/>
  <c r="S264"/>
  <c r="Q265"/>
  <c r="R265"/>
  <c r="S265"/>
  <c r="Q266"/>
  <c r="R266"/>
  <c r="S266"/>
  <c r="Q267"/>
  <c r="R267"/>
  <c r="S267"/>
  <c r="Q268"/>
  <c r="R268"/>
  <c r="S268"/>
  <c r="Q269"/>
  <c r="R269"/>
  <c r="S269"/>
  <c r="Q270"/>
  <c r="R270"/>
  <c r="S270"/>
  <c r="Q271"/>
  <c r="R271"/>
  <c r="S271"/>
  <c r="Q272"/>
  <c r="R272"/>
  <c r="S272"/>
  <c r="Q273"/>
  <c r="R273"/>
  <c r="S273"/>
  <c r="Q274"/>
  <c r="R274"/>
  <c r="S274"/>
  <c r="Q275"/>
  <c r="R275"/>
  <c r="S275"/>
  <c r="Q276"/>
  <c r="R276"/>
  <c r="S276"/>
  <c r="Q277"/>
  <c r="R277"/>
  <c r="S277"/>
  <c r="Q278"/>
  <c r="R278"/>
  <c r="S278"/>
  <c r="Q279"/>
  <c r="R279"/>
  <c r="S279"/>
  <c r="Q280"/>
  <c r="R280"/>
  <c r="S280"/>
  <c r="Q281"/>
  <c r="R281"/>
  <c r="S281"/>
  <c r="Q282"/>
  <c r="R282"/>
  <c r="S282"/>
  <c r="Q283"/>
  <c r="R283"/>
  <c r="S283"/>
  <c r="Q284"/>
  <c r="R284"/>
  <c r="S284"/>
  <c r="Q285"/>
  <c r="R285"/>
  <c r="S285"/>
  <c r="Q286"/>
  <c r="R286"/>
  <c r="S286"/>
  <c r="Q287"/>
  <c r="R287"/>
  <c r="S287"/>
  <c r="Q288"/>
  <c r="R288"/>
  <c r="S288"/>
  <c r="Q289"/>
  <c r="R289"/>
  <c r="S289"/>
  <c r="Q290"/>
  <c r="R290"/>
  <c r="S290"/>
  <c r="Q291"/>
  <c r="R291"/>
  <c r="S291"/>
  <c r="Q292"/>
  <c r="R292"/>
  <c r="S292"/>
  <c r="Q293"/>
  <c r="R293"/>
  <c r="S293"/>
  <c r="Q294"/>
  <c r="R294"/>
  <c r="S294"/>
  <c r="Q295"/>
  <c r="R295"/>
  <c r="S295"/>
  <c r="Q296"/>
  <c r="R296"/>
  <c r="S296"/>
  <c r="Q297"/>
  <c r="R297"/>
  <c r="S297"/>
  <c r="Q298"/>
  <c r="R298"/>
  <c r="S298"/>
  <c r="Q299"/>
  <c r="R299"/>
  <c r="S299"/>
  <c r="Q300"/>
  <c r="R300"/>
  <c r="S300"/>
  <c r="Q301"/>
  <c r="R301"/>
  <c r="S301"/>
  <c r="Q302"/>
  <c r="R302"/>
  <c r="S302"/>
  <c r="Q303"/>
  <c r="R303"/>
  <c r="S303"/>
  <c r="Q304"/>
  <c r="R304"/>
  <c r="S304"/>
  <c r="Q305"/>
  <c r="R305"/>
  <c r="S305"/>
  <c r="Q306"/>
  <c r="R306"/>
  <c r="S306"/>
  <c r="Q307"/>
  <c r="R307"/>
  <c r="S307"/>
  <c r="Q308"/>
  <c r="R308"/>
  <c r="S308"/>
  <c r="Q309"/>
  <c r="R309"/>
  <c r="S309"/>
  <c r="Q310"/>
  <c r="R310"/>
  <c r="S310"/>
  <c r="Q311"/>
  <c r="R311"/>
  <c r="S311"/>
  <c r="Q312"/>
  <c r="R312"/>
  <c r="S312"/>
  <c r="Q313"/>
  <c r="R313"/>
  <c r="S313"/>
  <c r="Q314"/>
  <c r="R314"/>
  <c r="S314"/>
  <c r="Q315"/>
  <c r="R315"/>
  <c r="S315"/>
  <c r="Q316"/>
  <c r="R316"/>
  <c r="S316"/>
  <c r="Q317"/>
  <c r="R317"/>
  <c r="S317"/>
  <c r="Q318"/>
  <c r="R318"/>
  <c r="S318"/>
  <c r="Q319"/>
  <c r="R319"/>
  <c r="S319"/>
  <c r="Q320"/>
  <c r="R320"/>
  <c r="S320"/>
  <c r="R321"/>
  <c r="Q322"/>
  <c r="R322"/>
  <c r="S322"/>
  <c r="S325"/>
  <c r="S324"/>
  <c r="D358" i="4"/>
  <c r="C358"/>
  <c r="B358"/>
  <c r="D357"/>
  <c r="C357"/>
  <c r="B357"/>
  <c r="D356"/>
  <c r="C356"/>
  <c r="B356"/>
  <c r="D355"/>
  <c r="C355"/>
  <c r="B355"/>
  <c r="D354"/>
  <c r="C354"/>
  <c r="B354"/>
  <c r="D353"/>
  <c r="C353"/>
  <c r="B353"/>
  <c r="D352"/>
  <c r="C352"/>
  <c r="B352"/>
  <c r="D351"/>
  <c r="C351"/>
  <c r="B351"/>
  <c r="D350"/>
  <c r="C350"/>
  <c r="B350"/>
  <c r="D349"/>
  <c r="C349"/>
  <c r="B349"/>
  <c r="D348"/>
  <c r="C348"/>
  <c r="B348"/>
  <c r="D347"/>
  <c r="C347"/>
  <c r="B347"/>
  <c r="D346"/>
  <c r="C346"/>
  <c r="B346"/>
  <c r="D345"/>
  <c r="C345"/>
  <c r="B345"/>
  <c r="D344"/>
  <c r="C344"/>
  <c r="B344"/>
  <c r="D343"/>
  <c r="C343"/>
  <c r="B343"/>
  <c r="D342"/>
  <c r="C342"/>
  <c r="B342"/>
  <c r="D341"/>
  <c r="C341"/>
  <c r="B341"/>
  <c r="D340"/>
  <c r="C340"/>
  <c r="B340"/>
  <c r="D339"/>
  <c r="C339"/>
  <c r="B339"/>
  <c r="D338"/>
  <c r="C338"/>
  <c r="B338"/>
  <c r="D337"/>
  <c r="C337"/>
  <c r="B337"/>
  <c r="D336"/>
  <c r="C336"/>
  <c r="B336"/>
  <c r="D335"/>
  <c r="C335"/>
  <c r="B335"/>
  <c r="D334"/>
  <c r="C334"/>
  <c r="B334"/>
  <c r="D333"/>
  <c r="C333"/>
  <c r="B333"/>
  <c r="D332"/>
  <c r="C332"/>
  <c r="B332"/>
  <c r="D331"/>
  <c r="C331"/>
  <c r="B331"/>
  <c r="D330"/>
  <c r="C330"/>
  <c r="B330"/>
  <c r="D329"/>
  <c r="C329"/>
  <c r="B329"/>
  <c r="D328"/>
  <c r="C328"/>
  <c r="B328"/>
  <c r="D327"/>
  <c r="C327"/>
  <c r="B327"/>
  <c r="D326"/>
  <c r="C326"/>
  <c r="B326"/>
  <c r="D325"/>
  <c r="C325"/>
  <c r="B325"/>
  <c r="D324"/>
  <c r="C324"/>
  <c r="B324"/>
  <c r="D323"/>
  <c r="C323"/>
  <c r="B323"/>
  <c r="D322"/>
  <c r="C322"/>
  <c r="B322"/>
  <c r="D321"/>
  <c r="C321"/>
  <c r="B321"/>
  <c r="D320"/>
  <c r="C320"/>
  <c r="B320"/>
  <c r="D319"/>
  <c r="C319"/>
  <c r="B319"/>
  <c r="D318"/>
  <c r="C318"/>
  <c r="B318"/>
  <c r="D317"/>
  <c r="C317"/>
  <c r="B317"/>
  <c r="D316"/>
  <c r="C316"/>
  <c r="B316"/>
  <c r="D315"/>
  <c r="C315"/>
  <c r="B315"/>
  <c r="D314"/>
  <c r="C314"/>
  <c r="B314"/>
  <c r="D313"/>
  <c r="C313"/>
  <c r="B313"/>
  <c r="D312"/>
  <c r="C312"/>
  <c r="B312"/>
  <c r="D311"/>
  <c r="C311"/>
  <c r="B311"/>
  <c r="D310"/>
  <c r="C310"/>
  <c r="B310"/>
  <c r="D309"/>
  <c r="C309"/>
  <c r="B309"/>
  <c r="D308"/>
  <c r="C308"/>
  <c r="B308"/>
  <c r="D307"/>
  <c r="C307"/>
  <c r="B307"/>
  <c r="D306"/>
  <c r="C306"/>
  <c r="B306"/>
  <c r="D305"/>
  <c r="C305"/>
  <c r="B305"/>
  <c r="D304"/>
  <c r="C304"/>
  <c r="B304"/>
  <c r="D303"/>
  <c r="C303"/>
  <c r="B303"/>
  <c r="D302"/>
  <c r="C302"/>
  <c r="B302"/>
  <c r="D301"/>
  <c r="C301"/>
  <c r="B301"/>
  <c r="D300"/>
  <c r="C300"/>
  <c r="B300"/>
  <c r="D299"/>
  <c r="C299"/>
  <c r="B299"/>
  <c r="D298"/>
  <c r="C298"/>
  <c r="B298"/>
  <c r="D297"/>
  <c r="C297"/>
  <c r="B297"/>
  <c r="D296"/>
  <c r="C296"/>
  <c r="B296"/>
  <c r="D295"/>
  <c r="C295"/>
  <c r="B295"/>
  <c r="D294"/>
  <c r="C294"/>
  <c r="B294"/>
  <c r="D293"/>
  <c r="C293"/>
  <c r="B293"/>
  <c r="D292"/>
  <c r="C292"/>
  <c r="B292"/>
  <c r="D291"/>
  <c r="C291"/>
  <c r="B291"/>
  <c r="D290"/>
  <c r="C290"/>
  <c r="B290"/>
  <c r="D289"/>
  <c r="C289"/>
  <c r="B289"/>
  <c r="D288"/>
  <c r="C288"/>
  <c r="B288"/>
  <c r="D287"/>
  <c r="C287"/>
  <c r="B287"/>
  <c r="D286"/>
  <c r="C286"/>
  <c r="B286"/>
  <c r="D285"/>
  <c r="C285"/>
  <c r="B285"/>
  <c r="D284"/>
  <c r="C284"/>
  <c r="B284"/>
  <c r="D283"/>
  <c r="C283"/>
  <c r="B283"/>
  <c r="D282"/>
  <c r="C282"/>
  <c r="B282"/>
  <c r="D281"/>
  <c r="C281"/>
  <c r="B281"/>
  <c r="D280"/>
  <c r="C280"/>
  <c r="B280"/>
  <c r="D279"/>
  <c r="C279"/>
  <c r="B279"/>
  <c r="D278"/>
  <c r="C278"/>
  <c r="B278"/>
  <c r="D277"/>
  <c r="C277"/>
  <c r="B277"/>
  <c r="D276"/>
  <c r="C276"/>
  <c r="B276"/>
  <c r="D275"/>
  <c r="C275"/>
  <c r="B275"/>
  <c r="D274"/>
  <c r="C274"/>
  <c r="B274"/>
  <c r="D273"/>
  <c r="C273"/>
  <c r="B273"/>
  <c r="D272"/>
  <c r="C272"/>
  <c r="B272"/>
  <c r="D271"/>
  <c r="C271"/>
  <c r="B271"/>
  <c r="D270"/>
  <c r="C270"/>
  <c r="B270"/>
  <c r="D269"/>
  <c r="C269"/>
  <c r="B269"/>
  <c r="D268"/>
  <c r="C268"/>
  <c r="B268"/>
  <c r="D267"/>
  <c r="C267"/>
  <c r="B267"/>
  <c r="D266"/>
  <c r="C266"/>
  <c r="B266"/>
  <c r="D265"/>
  <c r="C265"/>
  <c r="B265"/>
  <c r="D264"/>
  <c r="C264"/>
  <c r="B264"/>
  <c r="D263"/>
  <c r="C263"/>
  <c r="B263"/>
  <c r="D262"/>
  <c r="C262"/>
  <c r="B262"/>
  <c r="D261"/>
  <c r="C261"/>
  <c r="B261"/>
  <c r="D260"/>
  <c r="C260"/>
  <c r="B260"/>
  <c r="D259"/>
  <c r="C259"/>
  <c r="B259"/>
  <c r="D258"/>
  <c r="C258"/>
  <c r="B258"/>
  <c r="D257"/>
  <c r="C257"/>
  <c r="B257"/>
  <c r="D256"/>
  <c r="C256"/>
  <c r="B256"/>
  <c r="D255"/>
  <c r="C255"/>
  <c r="B255"/>
  <c r="D254"/>
  <c r="C254"/>
  <c r="B254"/>
  <c r="D253"/>
  <c r="C253"/>
  <c r="B253"/>
  <c r="D252"/>
  <c r="C252"/>
  <c r="B252"/>
  <c r="D251"/>
  <c r="C251"/>
  <c r="B251"/>
  <c r="D250"/>
  <c r="C250"/>
  <c r="B250"/>
  <c r="D249"/>
  <c r="C249"/>
  <c r="B249"/>
  <c r="D248"/>
  <c r="C248"/>
  <c r="B248"/>
  <c r="D247"/>
  <c r="C247"/>
  <c r="B247"/>
  <c r="D246"/>
  <c r="C246"/>
  <c r="B246"/>
  <c r="D245"/>
  <c r="C245"/>
  <c r="B245"/>
  <c r="D244"/>
  <c r="C244"/>
  <c r="B244"/>
  <c r="D243"/>
  <c r="C243"/>
  <c r="B243"/>
  <c r="D242"/>
  <c r="C242"/>
  <c r="B242"/>
  <c r="D241"/>
  <c r="C241"/>
  <c r="B241"/>
  <c r="D240"/>
  <c r="C240"/>
  <c r="B240"/>
  <c r="D239"/>
  <c r="C239"/>
  <c r="B239"/>
  <c r="D238"/>
  <c r="C238"/>
  <c r="B238"/>
  <c r="D237"/>
  <c r="C237"/>
  <c r="B237"/>
  <c r="D236"/>
  <c r="C236"/>
  <c r="B236"/>
  <c r="D235"/>
  <c r="C235"/>
  <c r="B235"/>
  <c r="D234"/>
  <c r="C234"/>
  <c r="B234"/>
  <c r="D233"/>
  <c r="C233"/>
  <c r="B233"/>
  <c r="D232"/>
  <c r="C232"/>
  <c r="B232"/>
  <c r="D231"/>
  <c r="C231"/>
  <c r="B231"/>
  <c r="D230"/>
  <c r="C230"/>
  <c r="B230"/>
  <c r="D229"/>
  <c r="C229"/>
  <c r="B229"/>
  <c r="D228"/>
  <c r="C228"/>
  <c r="B228"/>
  <c r="D227"/>
  <c r="C227"/>
  <c r="B227"/>
  <c r="D226"/>
  <c r="C226"/>
  <c r="B226"/>
  <c r="D225"/>
  <c r="C225"/>
  <c r="B225"/>
  <c r="D224"/>
  <c r="C224"/>
  <c r="B224"/>
  <c r="D223"/>
  <c r="C223"/>
  <c r="B223"/>
  <c r="D222"/>
  <c r="C222"/>
  <c r="B222"/>
  <c r="D221"/>
  <c r="C221"/>
  <c r="B221"/>
  <c r="D220"/>
  <c r="C220"/>
  <c r="B220"/>
  <c r="D219"/>
  <c r="C219"/>
  <c r="B219"/>
  <c r="D218"/>
  <c r="C218"/>
  <c r="B218"/>
  <c r="D217"/>
  <c r="C217"/>
  <c r="B217"/>
  <c r="D216"/>
  <c r="C216"/>
  <c r="B216"/>
  <c r="D215"/>
  <c r="C215"/>
  <c r="B215"/>
  <c r="D214"/>
  <c r="C214"/>
  <c r="B214"/>
  <c r="D213"/>
  <c r="C213"/>
  <c r="B213"/>
  <c r="D212"/>
  <c r="C212"/>
  <c r="B212"/>
  <c r="D211"/>
  <c r="C211"/>
  <c r="B211"/>
  <c r="D210"/>
  <c r="C210"/>
  <c r="B210"/>
  <c r="D209"/>
  <c r="C209"/>
  <c r="B209"/>
  <c r="D208"/>
  <c r="C208"/>
  <c r="B208"/>
  <c r="D207"/>
  <c r="C207"/>
  <c r="B207"/>
  <c r="D206"/>
  <c r="C206"/>
  <c r="B206"/>
  <c r="D205"/>
  <c r="C205"/>
  <c r="B205"/>
  <c r="D204"/>
  <c r="C204"/>
  <c r="B204"/>
  <c r="D203"/>
  <c r="C203"/>
  <c r="B203"/>
  <c r="D202"/>
  <c r="C202"/>
  <c r="B202"/>
  <c r="D201"/>
  <c r="C201"/>
  <c r="B201"/>
  <c r="D200"/>
  <c r="C200"/>
  <c r="B200"/>
  <c r="D199"/>
  <c r="C199"/>
  <c r="B199"/>
  <c r="D198"/>
  <c r="C198"/>
  <c r="B198"/>
  <c r="D197"/>
  <c r="C197"/>
  <c r="B197"/>
  <c r="D196"/>
  <c r="C196"/>
  <c r="B196"/>
  <c r="D195"/>
  <c r="C195"/>
  <c r="B195"/>
  <c r="D194"/>
  <c r="C194"/>
  <c r="B194"/>
  <c r="D193"/>
  <c r="C193"/>
  <c r="B193"/>
  <c r="D192"/>
  <c r="C192"/>
  <c r="B192"/>
  <c r="D191"/>
  <c r="C191"/>
  <c r="B191"/>
  <c r="D190"/>
  <c r="C190"/>
  <c r="B190"/>
  <c r="D189"/>
  <c r="C189"/>
  <c r="B189"/>
  <c r="D188"/>
  <c r="C188"/>
  <c r="B188"/>
  <c r="D187"/>
  <c r="C187"/>
  <c r="B187"/>
  <c r="D186"/>
  <c r="C186"/>
  <c r="B186"/>
  <c r="D185"/>
  <c r="C185"/>
  <c r="B185"/>
  <c r="D184"/>
  <c r="C184"/>
  <c r="B184"/>
  <c r="D183"/>
  <c r="C183"/>
  <c r="B183"/>
  <c r="D182"/>
  <c r="C182"/>
  <c r="B182"/>
  <c r="D181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D175"/>
  <c r="C175"/>
  <c r="B175"/>
  <c r="D174"/>
  <c r="C174"/>
  <c r="B174"/>
  <c r="D173"/>
  <c r="C173"/>
  <c r="B173"/>
  <c r="D172"/>
  <c r="C172"/>
  <c r="B172"/>
  <c r="D171"/>
  <c r="C171"/>
  <c r="B171"/>
  <c r="D170"/>
  <c r="C170"/>
  <c r="B170"/>
  <c r="D169"/>
  <c r="C169"/>
  <c r="B169"/>
  <c r="D168"/>
  <c r="C168"/>
  <c r="B168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C160"/>
  <c r="B160"/>
  <c r="D159"/>
  <c r="C159"/>
  <c r="B159"/>
  <c r="D158"/>
  <c r="C158"/>
  <c r="B158"/>
  <c r="D157"/>
  <c r="C157"/>
  <c r="B157"/>
  <c r="D156"/>
  <c r="C156"/>
  <c r="B156"/>
  <c r="D155"/>
  <c r="C155"/>
  <c r="B155"/>
  <c r="D154"/>
  <c r="C154"/>
  <c r="B154"/>
  <c r="D153"/>
  <c r="C153"/>
  <c r="B153"/>
  <c r="D152"/>
  <c r="C152"/>
  <c r="B152"/>
  <c r="D151"/>
  <c r="C151"/>
  <c r="B151"/>
  <c r="D150"/>
  <c r="C150"/>
  <c r="B150"/>
  <c r="D149"/>
  <c r="C149"/>
  <c r="B149"/>
  <c r="D148"/>
  <c r="C148"/>
  <c r="B148"/>
  <c r="D147"/>
  <c r="C147"/>
  <c r="B147"/>
  <c r="D146"/>
  <c r="C146"/>
  <c r="B146"/>
  <c r="D145"/>
  <c r="C145"/>
  <c r="B145"/>
  <c r="D144"/>
  <c r="C144"/>
  <c r="B144"/>
  <c r="D143"/>
  <c r="C143"/>
  <c r="B143"/>
  <c r="D142"/>
  <c r="C142"/>
  <c r="B142"/>
  <c r="D141"/>
  <c r="C141"/>
  <c r="B141"/>
  <c r="D140"/>
  <c r="C140"/>
  <c r="B140"/>
  <c r="D139"/>
  <c r="C139"/>
  <c r="B139"/>
  <c r="D138"/>
  <c r="C138"/>
  <c r="B138"/>
  <c r="D137"/>
  <c r="C137"/>
  <c r="B137"/>
  <c r="D136"/>
  <c r="C136"/>
  <c r="B136"/>
  <c r="D135"/>
  <c r="C135"/>
  <c r="B135"/>
  <c r="D134"/>
  <c r="C134"/>
  <c r="B134"/>
  <c r="D133"/>
  <c r="C133"/>
  <c r="B133"/>
  <c r="D132"/>
  <c r="C132"/>
  <c r="B132"/>
  <c r="D131"/>
  <c r="C131"/>
  <c r="B131"/>
  <c r="D130"/>
  <c r="C130"/>
  <c r="B130"/>
  <c r="D129"/>
  <c r="C129"/>
  <c r="B129"/>
  <c r="D128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D6"/>
  <c r="C6"/>
  <c r="B6"/>
  <c r="D5"/>
  <c r="C5"/>
  <c r="B5"/>
  <c r="D4"/>
  <c r="C4"/>
  <c r="B4"/>
  <c r="D3"/>
  <c r="C3"/>
  <c r="B3"/>
  <c r="D2"/>
  <c r="C2"/>
  <c r="B2"/>
</calcChain>
</file>

<file path=xl/sharedStrings.xml><?xml version="1.0" encoding="utf-8"?>
<sst xmlns="http://schemas.openxmlformats.org/spreadsheetml/2006/main" count="29" uniqueCount="28">
  <si>
    <t>Time</t>
  </si>
  <si>
    <t>MAF (gm/s)</t>
  </si>
  <si>
    <t>MAP (kPa)</t>
  </si>
  <si>
    <t>Throttle Pos (%)</t>
  </si>
  <si>
    <t>SOC (%)</t>
  </si>
  <si>
    <t>Inj Vol (ml)</t>
  </si>
  <si>
    <t>Eng Rev Sen (rpm)</t>
  </si>
  <si>
    <t>Shift Position ()</t>
  </si>
  <si>
    <t>EGR Step Pos (step)</t>
  </si>
  <si>
    <t>Act Engine Trq (Nm)</t>
  </si>
  <si>
    <t>VL (V)</t>
  </si>
  <si>
    <t>Batt Temp1 (C)</t>
  </si>
  <si>
    <t>Batt Temp2 (C)</t>
  </si>
  <si>
    <t>Batt Temp3 (C)</t>
  </si>
  <si>
    <t>IB Battery (A)</t>
  </si>
  <si>
    <t>ICE kW</t>
  </si>
  <si>
    <t>ICE kW</t>
    <phoneticPr fontId="1" type="noConversion"/>
  </si>
  <si>
    <t>Batt KW</t>
  </si>
  <si>
    <t>Batt KW</t>
    <phoneticPr fontId="1" type="noConversion"/>
  </si>
  <si>
    <t>Japan kW</t>
  </si>
  <si>
    <t>Japan kW</t>
    <phoneticPr fontId="1" type="noConversion"/>
  </si>
  <si>
    <t>ICE hp</t>
    <phoneticPr fontId="1" type="noConversion"/>
  </si>
  <si>
    <t>Batt hp</t>
    <phoneticPr fontId="1" type="noConversion"/>
  </si>
  <si>
    <t>Total jp</t>
    <phoneticPr fontId="1" type="noConversion"/>
  </si>
  <si>
    <t>sec</t>
    <phoneticPr fontId="2" type="noConversion"/>
  </si>
  <si>
    <t>ICE hp</t>
    <phoneticPr fontId="2" type="noConversion"/>
  </si>
  <si>
    <t>Battery hp</t>
    <phoneticPr fontId="2" type="noConversion"/>
  </si>
  <si>
    <t>Total hp</t>
    <phoneticPr fontId="2" type="noConversion"/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</si>
</sst>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7" formatCode="0"/>
    <numFmt numFmtId="168" formatCode="0.0"/>
    <numFmt numFmtId="170" formatCode="0"/>
  </numFmts>
  <fonts count="3">
    <font>
      <sz val="10"/>
      <name val="Verdana"/>
    </font>
    <font>
      <sz val="8"/>
      <name val="Verdana"/>
    </font>
    <font>
      <sz val="8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textRotation="90"/>
    </xf>
    <xf numFmtId="165" fontId="0" fillId="0" borderId="0" xfId="0" applyNumberFormat="1"/>
    <xf numFmtId="164" fontId="0" fillId="0" borderId="0" xfId="0" applyNumberFormat="1" applyAlignment="1">
      <alignment textRotation="90"/>
    </xf>
    <xf numFmtId="164" fontId="0" fillId="0" borderId="0" xfId="0" applyNumberFormat="1"/>
    <xf numFmtId="16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0" fillId="0" borderId="0" xfId="0" applyAlignment="1"/>
    <xf numFmtId="17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2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Relationship Id="rId3" Type="http://schemas.openxmlformats.org/officeDocument/2006/relationships/chartsheet" Target="chartsheets/sheet2.xml"/><Relationship Id="rId6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strRef>
              <c:f>Sheet2!$B$1</c:f>
              <c:strCache>
                <c:ptCount val="1"/>
                <c:pt idx="0">
                  <c:v>ICE hp</c:v>
                </c:pt>
              </c:strCache>
            </c:strRef>
          </c:tx>
          <c:spPr>
            <a:ln w="53975" cmpd="dbl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Sheet2!$A$2:$A$358</c:f>
              <c:numCache>
                <c:formatCode>0</c:formatCode>
                <c:ptCount val="357"/>
                <c:pt idx="0">
                  <c:v>691.4</c:v>
                </c:pt>
                <c:pt idx="1">
                  <c:v>691.6</c:v>
                </c:pt>
                <c:pt idx="2">
                  <c:v>691.8</c:v>
                </c:pt>
                <c:pt idx="3">
                  <c:v>692.0</c:v>
                </c:pt>
                <c:pt idx="4">
                  <c:v>692.2</c:v>
                </c:pt>
                <c:pt idx="5">
                  <c:v>692.4</c:v>
                </c:pt>
                <c:pt idx="6">
                  <c:v>692.6</c:v>
                </c:pt>
                <c:pt idx="7">
                  <c:v>692.8</c:v>
                </c:pt>
                <c:pt idx="8">
                  <c:v>693.0</c:v>
                </c:pt>
                <c:pt idx="9">
                  <c:v>693.2</c:v>
                </c:pt>
                <c:pt idx="10">
                  <c:v>693.4</c:v>
                </c:pt>
                <c:pt idx="11">
                  <c:v>693.6</c:v>
                </c:pt>
                <c:pt idx="12">
                  <c:v>693.8</c:v>
                </c:pt>
                <c:pt idx="13">
                  <c:v>694.0</c:v>
                </c:pt>
                <c:pt idx="14">
                  <c:v>694.2</c:v>
                </c:pt>
                <c:pt idx="15">
                  <c:v>694.4</c:v>
                </c:pt>
                <c:pt idx="16">
                  <c:v>694.6</c:v>
                </c:pt>
                <c:pt idx="17">
                  <c:v>694.8</c:v>
                </c:pt>
                <c:pt idx="18">
                  <c:v>695.0</c:v>
                </c:pt>
                <c:pt idx="19">
                  <c:v>695.2</c:v>
                </c:pt>
                <c:pt idx="20">
                  <c:v>695.4</c:v>
                </c:pt>
                <c:pt idx="21">
                  <c:v>695.6</c:v>
                </c:pt>
                <c:pt idx="22">
                  <c:v>695.8</c:v>
                </c:pt>
                <c:pt idx="23">
                  <c:v>696.0</c:v>
                </c:pt>
                <c:pt idx="24">
                  <c:v>696.2</c:v>
                </c:pt>
                <c:pt idx="25">
                  <c:v>696.4</c:v>
                </c:pt>
                <c:pt idx="26">
                  <c:v>696.6</c:v>
                </c:pt>
                <c:pt idx="27">
                  <c:v>696.8</c:v>
                </c:pt>
                <c:pt idx="28">
                  <c:v>697.0</c:v>
                </c:pt>
                <c:pt idx="29">
                  <c:v>697.2</c:v>
                </c:pt>
                <c:pt idx="30">
                  <c:v>697.4</c:v>
                </c:pt>
                <c:pt idx="31">
                  <c:v>697.6</c:v>
                </c:pt>
                <c:pt idx="32">
                  <c:v>697.8</c:v>
                </c:pt>
                <c:pt idx="33">
                  <c:v>698.0</c:v>
                </c:pt>
                <c:pt idx="34">
                  <c:v>698.2</c:v>
                </c:pt>
                <c:pt idx="35">
                  <c:v>698.4</c:v>
                </c:pt>
                <c:pt idx="36">
                  <c:v>698.6</c:v>
                </c:pt>
                <c:pt idx="37">
                  <c:v>698.8</c:v>
                </c:pt>
                <c:pt idx="38">
                  <c:v>699.0</c:v>
                </c:pt>
                <c:pt idx="39">
                  <c:v>699.2</c:v>
                </c:pt>
                <c:pt idx="40">
                  <c:v>699.4</c:v>
                </c:pt>
                <c:pt idx="41">
                  <c:v>699.6</c:v>
                </c:pt>
                <c:pt idx="42">
                  <c:v>699.8</c:v>
                </c:pt>
                <c:pt idx="43">
                  <c:v>700.0</c:v>
                </c:pt>
                <c:pt idx="44">
                  <c:v>700.2</c:v>
                </c:pt>
                <c:pt idx="45">
                  <c:v>700.4</c:v>
                </c:pt>
                <c:pt idx="46">
                  <c:v>700.6</c:v>
                </c:pt>
                <c:pt idx="47">
                  <c:v>700.8</c:v>
                </c:pt>
                <c:pt idx="48">
                  <c:v>701.0</c:v>
                </c:pt>
                <c:pt idx="49">
                  <c:v>701.2</c:v>
                </c:pt>
                <c:pt idx="50">
                  <c:v>701.4</c:v>
                </c:pt>
                <c:pt idx="51">
                  <c:v>701.6</c:v>
                </c:pt>
                <c:pt idx="52">
                  <c:v>701.8</c:v>
                </c:pt>
                <c:pt idx="53">
                  <c:v>702.0</c:v>
                </c:pt>
                <c:pt idx="54">
                  <c:v>702.2</c:v>
                </c:pt>
                <c:pt idx="55">
                  <c:v>702.4</c:v>
                </c:pt>
                <c:pt idx="56">
                  <c:v>702.6</c:v>
                </c:pt>
                <c:pt idx="57">
                  <c:v>702.8</c:v>
                </c:pt>
                <c:pt idx="58">
                  <c:v>703.0</c:v>
                </c:pt>
                <c:pt idx="59">
                  <c:v>703.2</c:v>
                </c:pt>
                <c:pt idx="60">
                  <c:v>703.4</c:v>
                </c:pt>
                <c:pt idx="61">
                  <c:v>703.6</c:v>
                </c:pt>
                <c:pt idx="62">
                  <c:v>703.8</c:v>
                </c:pt>
                <c:pt idx="63">
                  <c:v>704.0</c:v>
                </c:pt>
                <c:pt idx="64">
                  <c:v>704.2</c:v>
                </c:pt>
                <c:pt idx="65">
                  <c:v>704.4</c:v>
                </c:pt>
                <c:pt idx="66">
                  <c:v>704.6</c:v>
                </c:pt>
                <c:pt idx="67">
                  <c:v>704.8</c:v>
                </c:pt>
                <c:pt idx="68">
                  <c:v>705.0</c:v>
                </c:pt>
                <c:pt idx="69">
                  <c:v>705.2</c:v>
                </c:pt>
                <c:pt idx="70">
                  <c:v>705.4</c:v>
                </c:pt>
                <c:pt idx="71">
                  <c:v>705.6</c:v>
                </c:pt>
                <c:pt idx="72">
                  <c:v>705.8</c:v>
                </c:pt>
                <c:pt idx="73">
                  <c:v>706.0</c:v>
                </c:pt>
                <c:pt idx="74">
                  <c:v>706.2</c:v>
                </c:pt>
                <c:pt idx="75">
                  <c:v>706.4</c:v>
                </c:pt>
                <c:pt idx="76">
                  <c:v>706.6</c:v>
                </c:pt>
                <c:pt idx="77">
                  <c:v>706.8</c:v>
                </c:pt>
                <c:pt idx="78">
                  <c:v>707.0</c:v>
                </c:pt>
                <c:pt idx="79">
                  <c:v>707.2</c:v>
                </c:pt>
                <c:pt idx="80">
                  <c:v>707.4</c:v>
                </c:pt>
                <c:pt idx="81">
                  <c:v>707.6</c:v>
                </c:pt>
                <c:pt idx="82">
                  <c:v>707.8</c:v>
                </c:pt>
                <c:pt idx="83">
                  <c:v>708.0</c:v>
                </c:pt>
                <c:pt idx="84">
                  <c:v>708.2</c:v>
                </c:pt>
                <c:pt idx="85">
                  <c:v>708.4</c:v>
                </c:pt>
                <c:pt idx="86">
                  <c:v>708.6</c:v>
                </c:pt>
                <c:pt idx="87">
                  <c:v>708.8</c:v>
                </c:pt>
                <c:pt idx="88">
                  <c:v>709.0</c:v>
                </c:pt>
                <c:pt idx="89">
                  <c:v>709.2</c:v>
                </c:pt>
                <c:pt idx="90">
                  <c:v>709.4</c:v>
                </c:pt>
                <c:pt idx="91">
                  <c:v>709.6</c:v>
                </c:pt>
                <c:pt idx="92">
                  <c:v>709.8</c:v>
                </c:pt>
                <c:pt idx="93">
                  <c:v>710.0</c:v>
                </c:pt>
                <c:pt idx="94">
                  <c:v>710.2</c:v>
                </c:pt>
                <c:pt idx="95">
                  <c:v>710.4</c:v>
                </c:pt>
                <c:pt idx="96">
                  <c:v>710.6</c:v>
                </c:pt>
                <c:pt idx="97">
                  <c:v>710.8</c:v>
                </c:pt>
                <c:pt idx="98">
                  <c:v>711.0</c:v>
                </c:pt>
                <c:pt idx="99">
                  <c:v>711.2</c:v>
                </c:pt>
                <c:pt idx="100">
                  <c:v>711.4</c:v>
                </c:pt>
                <c:pt idx="101">
                  <c:v>711.6</c:v>
                </c:pt>
                <c:pt idx="102">
                  <c:v>711.8</c:v>
                </c:pt>
                <c:pt idx="103">
                  <c:v>712.0</c:v>
                </c:pt>
                <c:pt idx="104">
                  <c:v>712.2</c:v>
                </c:pt>
                <c:pt idx="105">
                  <c:v>712.4</c:v>
                </c:pt>
                <c:pt idx="106">
                  <c:v>712.6</c:v>
                </c:pt>
                <c:pt idx="107">
                  <c:v>712.8</c:v>
                </c:pt>
                <c:pt idx="108">
                  <c:v>713.0</c:v>
                </c:pt>
                <c:pt idx="109">
                  <c:v>713.2</c:v>
                </c:pt>
                <c:pt idx="110">
                  <c:v>713.4</c:v>
                </c:pt>
                <c:pt idx="111">
                  <c:v>713.6</c:v>
                </c:pt>
                <c:pt idx="112">
                  <c:v>713.8</c:v>
                </c:pt>
                <c:pt idx="113">
                  <c:v>714.0</c:v>
                </c:pt>
                <c:pt idx="114">
                  <c:v>714.2</c:v>
                </c:pt>
                <c:pt idx="115">
                  <c:v>714.4</c:v>
                </c:pt>
                <c:pt idx="116">
                  <c:v>714.6</c:v>
                </c:pt>
                <c:pt idx="117">
                  <c:v>714.8</c:v>
                </c:pt>
                <c:pt idx="118">
                  <c:v>715.0</c:v>
                </c:pt>
                <c:pt idx="119">
                  <c:v>715.2</c:v>
                </c:pt>
                <c:pt idx="120">
                  <c:v>715.4</c:v>
                </c:pt>
                <c:pt idx="121">
                  <c:v>715.6</c:v>
                </c:pt>
                <c:pt idx="122">
                  <c:v>715.8</c:v>
                </c:pt>
                <c:pt idx="123">
                  <c:v>716.0</c:v>
                </c:pt>
                <c:pt idx="124">
                  <c:v>716.2</c:v>
                </c:pt>
                <c:pt idx="125">
                  <c:v>716.4</c:v>
                </c:pt>
                <c:pt idx="126">
                  <c:v>716.6</c:v>
                </c:pt>
                <c:pt idx="127">
                  <c:v>716.8</c:v>
                </c:pt>
                <c:pt idx="128">
                  <c:v>717.0</c:v>
                </c:pt>
                <c:pt idx="129">
                  <c:v>717.2</c:v>
                </c:pt>
                <c:pt idx="130">
                  <c:v>717.4</c:v>
                </c:pt>
                <c:pt idx="131">
                  <c:v>717.6</c:v>
                </c:pt>
                <c:pt idx="132">
                  <c:v>717.8</c:v>
                </c:pt>
                <c:pt idx="133">
                  <c:v>718.0</c:v>
                </c:pt>
                <c:pt idx="134">
                  <c:v>718.2</c:v>
                </c:pt>
                <c:pt idx="135">
                  <c:v>718.4</c:v>
                </c:pt>
                <c:pt idx="136">
                  <c:v>718.6</c:v>
                </c:pt>
                <c:pt idx="137">
                  <c:v>718.8</c:v>
                </c:pt>
                <c:pt idx="138">
                  <c:v>719.0</c:v>
                </c:pt>
                <c:pt idx="139">
                  <c:v>719.2</c:v>
                </c:pt>
                <c:pt idx="140">
                  <c:v>719.4</c:v>
                </c:pt>
                <c:pt idx="141">
                  <c:v>719.6</c:v>
                </c:pt>
                <c:pt idx="142">
                  <c:v>719.8</c:v>
                </c:pt>
                <c:pt idx="143">
                  <c:v>720.0</c:v>
                </c:pt>
                <c:pt idx="144">
                  <c:v>720.2</c:v>
                </c:pt>
                <c:pt idx="145">
                  <c:v>720.4</c:v>
                </c:pt>
                <c:pt idx="146">
                  <c:v>720.6</c:v>
                </c:pt>
                <c:pt idx="147">
                  <c:v>720.8</c:v>
                </c:pt>
                <c:pt idx="148">
                  <c:v>721.0</c:v>
                </c:pt>
                <c:pt idx="149">
                  <c:v>721.2</c:v>
                </c:pt>
                <c:pt idx="150">
                  <c:v>721.4</c:v>
                </c:pt>
                <c:pt idx="151">
                  <c:v>721.6</c:v>
                </c:pt>
                <c:pt idx="152">
                  <c:v>721.8</c:v>
                </c:pt>
                <c:pt idx="153">
                  <c:v>722.0</c:v>
                </c:pt>
                <c:pt idx="154">
                  <c:v>722.2</c:v>
                </c:pt>
                <c:pt idx="155">
                  <c:v>722.4</c:v>
                </c:pt>
                <c:pt idx="156">
                  <c:v>722.6</c:v>
                </c:pt>
                <c:pt idx="157">
                  <c:v>722.8</c:v>
                </c:pt>
                <c:pt idx="158">
                  <c:v>723.0</c:v>
                </c:pt>
                <c:pt idx="159">
                  <c:v>723.2</c:v>
                </c:pt>
                <c:pt idx="160">
                  <c:v>723.4</c:v>
                </c:pt>
                <c:pt idx="161">
                  <c:v>723.6</c:v>
                </c:pt>
                <c:pt idx="162">
                  <c:v>723.8</c:v>
                </c:pt>
                <c:pt idx="163">
                  <c:v>724.0</c:v>
                </c:pt>
                <c:pt idx="164">
                  <c:v>724.2</c:v>
                </c:pt>
                <c:pt idx="165">
                  <c:v>724.4</c:v>
                </c:pt>
                <c:pt idx="166">
                  <c:v>724.6</c:v>
                </c:pt>
                <c:pt idx="167">
                  <c:v>724.8</c:v>
                </c:pt>
                <c:pt idx="168">
                  <c:v>725.0</c:v>
                </c:pt>
                <c:pt idx="169">
                  <c:v>725.2</c:v>
                </c:pt>
                <c:pt idx="170">
                  <c:v>725.4</c:v>
                </c:pt>
                <c:pt idx="171">
                  <c:v>725.6</c:v>
                </c:pt>
                <c:pt idx="172">
                  <c:v>725.8</c:v>
                </c:pt>
                <c:pt idx="173">
                  <c:v>726.0</c:v>
                </c:pt>
                <c:pt idx="174">
                  <c:v>726.2</c:v>
                </c:pt>
                <c:pt idx="175">
                  <c:v>726.4</c:v>
                </c:pt>
                <c:pt idx="176">
                  <c:v>726.6</c:v>
                </c:pt>
                <c:pt idx="177">
                  <c:v>726.8</c:v>
                </c:pt>
                <c:pt idx="178">
                  <c:v>727.0</c:v>
                </c:pt>
                <c:pt idx="179">
                  <c:v>727.2</c:v>
                </c:pt>
                <c:pt idx="180">
                  <c:v>727.4</c:v>
                </c:pt>
                <c:pt idx="181">
                  <c:v>727.6</c:v>
                </c:pt>
                <c:pt idx="182">
                  <c:v>727.8</c:v>
                </c:pt>
                <c:pt idx="183">
                  <c:v>728.0</c:v>
                </c:pt>
                <c:pt idx="184">
                  <c:v>728.2</c:v>
                </c:pt>
                <c:pt idx="185">
                  <c:v>728.4</c:v>
                </c:pt>
                <c:pt idx="186">
                  <c:v>728.6</c:v>
                </c:pt>
                <c:pt idx="187">
                  <c:v>728.8</c:v>
                </c:pt>
                <c:pt idx="188">
                  <c:v>729.0</c:v>
                </c:pt>
                <c:pt idx="189">
                  <c:v>729.2</c:v>
                </c:pt>
                <c:pt idx="190">
                  <c:v>729.4</c:v>
                </c:pt>
                <c:pt idx="191">
                  <c:v>729.6</c:v>
                </c:pt>
                <c:pt idx="192">
                  <c:v>729.8</c:v>
                </c:pt>
                <c:pt idx="193">
                  <c:v>730.0</c:v>
                </c:pt>
                <c:pt idx="194">
                  <c:v>730.2</c:v>
                </c:pt>
                <c:pt idx="195">
                  <c:v>730.4</c:v>
                </c:pt>
                <c:pt idx="196">
                  <c:v>730.6</c:v>
                </c:pt>
                <c:pt idx="197">
                  <c:v>730.8</c:v>
                </c:pt>
                <c:pt idx="198">
                  <c:v>731.0</c:v>
                </c:pt>
                <c:pt idx="199">
                  <c:v>731.2</c:v>
                </c:pt>
                <c:pt idx="200">
                  <c:v>731.4</c:v>
                </c:pt>
                <c:pt idx="201">
                  <c:v>731.6</c:v>
                </c:pt>
                <c:pt idx="202">
                  <c:v>731.8</c:v>
                </c:pt>
                <c:pt idx="203">
                  <c:v>732.0</c:v>
                </c:pt>
                <c:pt idx="204">
                  <c:v>732.2</c:v>
                </c:pt>
                <c:pt idx="205">
                  <c:v>732.4</c:v>
                </c:pt>
                <c:pt idx="206">
                  <c:v>732.6</c:v>
                </c:pt>
                <c:pt idx="207">
                  <c:v>732.8</c:v>
                </c:pt>
                <c:pt idx="208">
                  <c:v>733.0</c:v>
                </c:pt>
                <c:pt idx="209">
                  <c:v>733.2</c:v>
                </c:pt>
                <c:pt idx="210">
                  <c:v>733.4</c:v>
                </c:pt>
                <c:pt idx="211">
                  <c:v>733.6</c:v>
                </c:pt>
                <c:pt idx="212">
                  <c:v>733.8</c:v>
                </c:pt>
                <c:pt idx="213">
                  <c:v>734.0</c:v>
                </c:pt>
                <c:pt idx="214">
                  <c:v>734.2</c:v>
                </c:pt>
                <c:pt idx="215">
                  <c:v>734.4</c:v>
                </c:pt>
                <c:pt idx="216">
                  <c:v>734.6</c:v>
                </c:pt>
                <c:pt idx="217">
                  <c:v>734.8</c:v>
                </c:pt>
                <c:pt idx="218">
                  <c:v>735.0</c:v>
                </c:pt>
                <c:pt idx="219">
                  <c:v>735.2</c:v>
                </c:pt>
                <c:pt idx="220">
                  <c:v>735.4</c:v>
                </c:pt>
                <c:pt idx="221">
                  <c:v>735.6</c:v>
                </c:pt>
                <c:pt idx="222">
                  <c:v>735.8</c:v>
                </c:pt>
                <c:pt idx="223">
                  <c:v>736.0</c:v>
                </c:pt>
                <c:pt idx="224">
                  <c:v>736.2</c:v>
                </c:pt>
                <c:pt idx="225">
                  <c:v>736.4</c:v>
                </c:pt>
                <c:pt idx="226">
                  <c:v>736.6</c:v>
                </c:pt>
                <c:pt idx="227">
                  <c:v>736.8</c:v>
                </c:pt>
                <c:pt idx="228">
                  <c:v>737.0</c:v>
                </c:pt>
                <c:pt idx="229">
                  <c:v>737.2</c:v>
                </c:pt>
                <c:pt idx="230">
                  <c:v>737.4</c:v>
                </c:pt>
                <c:pt idx="231">
                  <c:v>737.6</c:v>
                </c:pt>
                <c:pt idx="232">
                  <c:v>737.8</c:v>
                </c:pt>
                <c:pt idx="233">
                  <c:v>738.0</c:v>
                </c:pt>
                <c:pt idx="234">
                  <c:v>738.2</c:v>
                </c:pt>
                <c:pt idx="235">
                  <c:v>738.4</c:v>
                </c:pt>
                <c:pt idx="236">
                  <c:v>738.6</c:v>
                </c:pt>
                <c:pt idx="237">
                  <c:v>738.8</c:v>
                </c:pt>
                <c:pt idx="238">
                  <c:v>739.0</c:v>
                </c:pt>
                <c:pt idx="239">
                  <c:v>739.2</c:v>
                </c:pt>
                <c:pt idx="240">
                  <c:v>739.4</c:v>
                </c:pt>
                <c:pt idx="241">
                  <c:v>739.6</c:v>
                </c:pt>
                <c:pt idx="242">
                  <c:v>739.8</c:v>
                </c:pt>
                <c:pt idx="243">
                  <c:v>740.0</c:v>
                </c:pt>
                <c:pt idx="244">
                  <c:v>740.2</c:v>
                </c:pt>
                <c:pt idx="245">
                  <c:v>740.4</c:v>
                </c:pt>
                <c:pt idx="246">
                  <c:v>740.6</c:v>
                </c:pt>
                <c:pt idx="247">
                  <c:v>740.8</c:v>
                </c:pt>
                <c:pt idx="248">
                  <c:v>741.0</c:v>
                </c:pt>
                <c:pt idx="249">
                  <c:v>741.2</c:v>
                </c:pt>
                <c:pt idx="250">
                  <c:v>741.4</c:v>
                </c:pt>
                <c:pt idx="251">
                  <c:v>741.6</c:v>
                </c:pt>
                <c:pt idx="252">
                  <c:v>741.8</c:v>
                </c:pt>
                <c:pt idx="253">
                  <c:v>742.0</c:v>
                </c:pt>
                <c:pt idx="254">
                  <c:v>742.2</c:v>
                </c:pt>
                <c:pt idx="255">
                  <c:v>742.4</c:v>
                </c:pt>
                <c:pt idx="256">
                  <c:v>742.6</c:v>
                </c:pt>
                <c:pt idx="257">
                  <c:v>742.8</c:v>
                </c:pt>
                <c:pt idx="258">
                  <c:v>743.0</c:v>
                </c:pt>
                <c:pt idx="259">
                  <c:v>743.2</c:v>
                </c:pt>
                <c:pt idx="260">
                  <c:v>743.4</c:v>
                </c:pt>
                <c:pt idx="261">
                  <c:v>743.6</c:v>
                </c:pt>
                <c:pt idx="262">
                  <c:v>743.8</c:v>
                </c:pt>
                <c:pt idx="263">
                  <c:v>744.0</c:v>
                </c:pt>
                <c:pt idx="264">
                  <c:v>744.2</c:v>
                </c:pt>
                <c:pt idx="265">
                  <c:v>744.4</c:v>
                </c:pt>
                <c:pt idx="266">
                  <c:v>744.6</c:v>
                </c:pt>
                <c:pt idx="267">
                  <c:v>744.8</c:v>
                </c:pt>
                <c:pt idx="268">
                  <c:v>745.0</c:v>
                </c:pt>
                <c:pt idx="269">
                  <c:v>745.2</c:v>
                </c:pt>
                <c:pt idx="270">
                  <c:v>745.4</c:v>
                </c:pt>
                <c:pt idx="271">
                  <c:v>745.6</c:v>
                </c:pt>
                <c:pt idx="272">
                  <c:v>745.8</c:v>
                </c:pt>
                <c:pt idx="273">
                  <c:v>746.0</c:v>
                </c:pt>
                <c:pt idx="274">
                  <c:v>746.2</c:v>
                </c:pt>
                <c:pt idx="275">
                  <c:v>746.4</c:v>
                </c:pt>
                <c:pt idx="276">
                  <c:v>746.6</c:v>
                </c:pt>
                <c:pt idx="277">
                  <c:v>746.8</c:v>
                </c:pt>
                <c:pt idx="278">
                  <c:v>747.0</c:v>
                </c:pt>
                <c:pt idx="279">
                  <c:v>747.2</c:v>
                </c:pt>
                <c:pt idx="280">
                  <c:v>747.4</c:v>
                </c:pt>
                <c:pt idx="281">
                  <c:v>747.6</c:v>
                </c:pt>
                <c:pt idx="282">
                  <c:v>747.8</c:v>
                </c:pt>
                <c:pt idx="283">
                  <c:v>748.0</c:v>
                </c:pt>
                <c:pt idx="284">
                  <c:v>748.2</c:v>
                </c:pt>
                <c:pt idx="285">
                  <c:v>748.4</c:v>
                </c:pt>
                <c:pt idx="286">
                  <c:v>748.6</c:v>
                </c:pt>
                <c:pt idx="287">
                  <c:v>748.8</c:v>
                </c:pt>
                <c:pt idx="288">
                  <c:v>749.0</c:v>
                </c:pt>
                <c:pt idx="289">
                  <c:v>749.2</c:v>
                </c:pt>
                <c:pt idx="290">
                  <c:v>749.4</c:v>
                </c:pt>
                <c:pt idx="291">
                  <c:v>749.6</c:v>
                </c:pt>
                <c:pt idx="292">
                  <c:v>749.8</c:v>
                </c:pt>
                <c:pt idx="293">
                  <c:v>750.0</c:v>
                </c:pt>
                <c:pt idx="294">
                  <c:v>750.2</c:v>
                </c:pt>
                <c:pt idx="295">
                  <c:v>750.4</c:v>
                </c:pt>
                <c:pt idx="296">
                  <c:v>750.6</c:v>
                </c:pt>
                <c:pt idx="297">
                  <c:v>750.8</c:v>
                </c:pt>
                <c:pt idx="298">
                  <c:v>751.0</c:v>
                </c:pt>
                <c:pt idx="299">
                  <c:v>751.2</c:v>
                </c:pt>
                <c:pt idx="300">
                  <c:v>751.4</c:v>
                </c:pt>
                <c:pt idx="301">
                  <c:v>751.6</c:v>
                </c:pt>
                <c:pt idx="302">
                  <c:v>751.8</c:v>
                </c:pt>
                <c:pt idx="303">
                  <c:v>752.0</c:v>
                </c:pt>
                <c:pt idx="304">
                  <c:v>752.2</c:v>
                </c:pt>
                <c:pt idx="305">
                  <c:v>752.4</c:v>
                </c:pt>
                <c:pt idx="306">
                  <c:v>752.6</c:v>
                </c:pt>
                <c:pt idx="307">
                  <c:v>752.8</c:v>
                </c:pt>
                <c:pt idx="308">
                  <c:v>753.0</c:v>
                </c:pt>
                <c:pt idx="309">
                  <c:v>753.2</c:v>
                </c:pt>
                <c:pt idx="310">
                  <c:v>753.4</c:v>
                </c:pt>
                <c:pt idx="311">
                  <c:v>753.6</c:v>
                </c:pt>
                <c:pt idx="312">
                  <c:v>753.8</c:v>
                </c:pt>
                <c:pt idx="313">
                  <c:v>754.0</c:v>
                </c:pt>
                <c:pt idx="314">
                  <c:v>754.2</c:v>
                </c:pt>
                <c:pt idx="315">
                  <c:v>754.4</c:v>
                </c:pt>
                <c:pt idx="316">
                  <c:v>754.6</c:v>
                </c:pt>
                <c:pt idx="317">
                  <c:v>754.8</c:v>
                </c:pt>
                <c:pt idx="318">
                  <c:v>755.0</c:v>
                </c:pt>
                <c:pt idx="319">
                  <c:v>755.2</c:v>
                </c:pt>
                <c:pt idx="320">
                  <c:v>755.4</c:v>
                </c:pt>
                <c:pt idx="321">
                  <c:v>755.6</c:v>
                </c:pt>
                <c:pt idx="322">
                  <c:v>755.8</c:v>
                </c:pt>
                <c:pt idx="323">
                  <c:v>756.0</c:v>
                </c:pt>
                <c:pt idx="324">
                  <c:v>756.2</c:v>
                </c:pt>
                <c:pt idx="325">
                  <c:v>756.4</c:v>
                </c:pt>
                <c:pt idx="326">
                  <c:v>756.6</c:v>
                </c:pt>
                <c:pt idx="327">
                  <c:v>756.8</c:v>
                </c:pt>
                <c:pt idx="328">
                  <c:v>757.0</c:v>
                </c:pt>
                <c:pt idx="329">
                  <c:v>757.2</c:v>
                </c:pt>
                <c:pt idx="330">
                  <c:v>757.4</c:v>
                </c:pt>
                <c:pt idx="331">
                  <c:v>757.6</c:v>
                </c:pt>
                <c:pt idx="332">
                  <c:v>757.8</c:v>
                </c:pt>
                <c:pt idx="333">
                  <c:v>758.0</c:v>
                </c:pt>
                <c:pt idx="334">
                  <c:v>758.2</c:v>
                </c:pt>
                <c:pt idx="335">
                  <c:v>758.4</c:v>
                </c:pt>
                <c:pt idx="336">
                  <c:v>758.6</c:v>
                </c:pt>
                <c:pt idx="337">
                  <c:v>758.8</c:v>
                </c:pt>
                <c:pt idx="338">
                  <c:v>759.0</c:v>
                </c:pt>
                <c:pt idx="339">
                  <c:v>759.2</c:v>
                </c:pt>
                <c:pt idx="340">
                  <c:v>759.4</c:v>
                </c:pt>
                <c:pt idx="341">
                  <c:v>759.6</c:v>
                </c:pt>
                <c:pt idx="342">
                  <c:v>759.8</c:v>
                </c:pt>
                <c:pt idx="343">
                  <c:v>760.0</c:v>
                </c:pt>
                <c:pt idx="344">
                  <c:v>760.2</c:v>
                </c:pt>
                <c:pt idx="345">
                  <c:v>760.4</c:v>
                </c:pt>
                <c:pt idx="346">
                  <c:v>760.6</c:v>
                </c:pt>
                <c:pt idx="347">
                  <c:v>760.8</c:v>
                </c:pt>
                <c:pt idx="348">
                  <c:v>761.0</c:v>
                </c:pt>
                <c:pt idx="349">
                  <c:v>761.2</c:v>
                </c:pt>
                <c:pt idx="350">
                  <c:v>761.4</c:v>
                </c:pt>
                <c:pt idx="351">
                  <c:v>761.6</c:v>
                </c:pt>
                <c:pt idx="352">
                  <c:v>761.8</c:v>
                </c:pt>
                <c:pt idx="353">
                  <c:v>762.0</c:v>
                </c:pt>
                <c:pt idx="354">
                  <c:v>762.2</c:v>
                </c:pt>
                <c:pt idx="355">
                  <c:v>762.4</c:v>
                </c:pt>
                <c:pt idx="356">
                  <c:v>762.6</c:v>
                </c:pt>
              </c:numCache>
            </c:numRef>
          </c:xVal>
          <c:yVal>
            <c:numRef>
              <c:f>Sheet2!$B$2:$B$358</c:f>
              <c:numCache>
                <c:formatCode>0</c:formatCode>
                <c:ptCount val="357"/>
                <c:pt idx="0">
                  <c:v>18.21881581122555</c:v>
                </c:pt>
                <c:pt idx="1">
                  <c:v>18.61300932947121</c:v>
                </c:pt>
                <c:pt idx="2">
                  <c:v>17.52420415585536</c:v>
                </c:pt>
                <c:pt idx="3">
                  <c:v>17.35911456274393</c:v>
                </c:pt>
                <c:pt idx="4">
                  <c:v>15.24973001674705</c:v>
                </c:pt>
                <c:pt idx="5">
                  <c:v>1.727544670773168</c:v>
                </c:pt>
                <c:pt idx="6">
                  <c:v>0.322458159334143</c:v>
                </c:pt>
                <c:pt idx="7">
                  <c:v>19.66082286942334</c:v>
                </c:pt>
                <c:pt idx="8">
                  <c:v>40.19847362879055</c:v>
                </c:pt>
                <c:pt idx="9">
                  <c:v>67.40091479849635</c:v>
                </c:pt>
                <c:pt idx="10">
                  <c:v>72.50184630810255</c:v>
                </c:pt>
                <c:pt idx="11">
                  <c:v>75.00682819541578</c:v>
                </c:pt>
                <c:pt idx="12">
                  <c:v>80.06704883597237</c:v>
                </c:pt>
                <c:pt idx="13">
                  <c:v>85.94541756211862</c:v>
                </c:pt>
                <c:pt idx="14">
                  <c:v>88.63879250551646</c:v>
                </c:pt>
                <c:pt idx="15">
                  <c:v>92.57005863263592</c:v>
                </c:pt>
                <c:pt idx="16">
                  <c:v>97.92044950190111</c:v>
                </c:pt>
                <c:pt idx="17">
                  <c:v>97.48147402770091</c:v>
                </c:pt>
                <c:pt idx="18">
                  <c:v>97.03884861351695</c:v>
                </c:pt>
                <c:pt idx="19">
                  <c:v>97.292519442388</c:v>
                </c:pt>
                <c:pt idx="20">
                  <c:v>97.292519442388</c:v>
                </c:pt>
                <c:pt idx="21">
                  <c:v>96.86379187660374</c:v>
                </c:pt>
                <c:pt idx="22">
                  <c:v>97.11563773548291</c:v>
                </c:pt>
                <c:pt idx="23">
                  <c:v>96.4119012301533</c:v>
                </c:pt>
                <c:pt idx="24">
                  <c:v>95.95636064371915</c:v>
                </c:pt>
                <c:pt idx="25">
                  <c:v>94.54523769307621</c:v>
                </c:pt>
                <c:pt idx="26">
                  <c:v>96.47184447527115</c:v>
                </c:pt>
                <c:pt idx="27">
                  <c:v>96.47184447527115</c:v>
                </c:pt>
                <c:pt idx="28">
                  <c:v>96.73913238792777</c:v>
                </c:pt>
                <c:pt idx="29">
                  <c:v>96.29313779837418</c:v>
                </c:pt>
                <c:pt idx="30">
                  <c:v>99.67312260563938</c:v>
                </c:pt>
                <c:pt idx="31">
                  <c:v>99.22726839839288</c:v>
                </c:pt>
                <c:pt idx="32">
                  <c:v>99.94630657519282</c:v>
                </c:pt>
                <c:pt idx="33">
                  <c:v>100.2194905447462</c:v>
                </c:pt>
                <c:pt idx="34">
                  <c:v>100.2194905447462</c:v>
                </c:pt>
                <c:pt idx="35">
                  <c:v>99.78907839127717</c:v>
                </c:pt>
                <c:pt idx="36">
                  <c:v>100.5121876549821</c:v>
                </c:pt>
                <c:pt idx="37">
                  <c:v>100.0602970085316</c:v>
                </c:pt>
                <c:pt idx="38">
                  <c:v>101.0585555940889</c:v>
                </c:pt>
                <c:pt idx="39">
                  <c:v>100.3315156257862</c:v>
                </c:pt>
                <c:pt idx="40">
                  <c:v>100.6027342430406</c:v>
                </c:pt>
                <c:pt idx="41">
                  <c:v>100.8933256186705</c:v>
                </c:pt>
                <c:pt idx="42">
                  <c:v>100.1622145634627</c:v>
                </c:pt>
                <c:pt idx="43">
                  <c:v>101.6244366738782</c:v>
                </c:pt>
                <c:pt idx="44">
                  <c:v>101.6244366738782</c:v>
                </c:pt>
                <c:pt idx="45">
                  <c:v>100.6027342430406</c:v>
                </c:pt>
                <c:pt idx="46">
                  <c:v>99.14472360183715</c:v>
                </c:pt>
                <c:pt idx="47">
                  <c:v>99.14472360183715</c:v>
                </c:pt>
                <c:pt idx="48">
                  <c:v>99.14472360183715</c:v>
                </c:pt>
                <c:pt idx="49">
                  <c:v>98.4157182812354</c:v>
                </c:pt>
                <c:pt idx="50">
                  <c:v>99.14472360183715</c:v>
                </c:pt>
                <c:pt idx="51">
                  <c:v>99.14472360183715</c:v>
                </c:pt>
                <c:pt idx="52">
                  <c:v>98.4157182812354</c:v>
                </c:pt>
                <c:pt idx="53">
                  <c:v>97.68671296063367</c:v>
                </c:pt>
                <c:pt idx="54">
                  <c:v>97.68671296063367</c:v>
                </c:pt>
                <c:pt idx="55">
                  <c:v>96.95770764003193</c:v>
                </c:pt>
                <c:pt idx="56">
                  <c:v>96.95770764003193</c:v>
                </c:pt>
                <c:pt idx="57">
                  <c:v>97.23777034263166</c:v>
                </c:pt>
                <c:pt idx="58">
                  <c:v>96.95770764003193</c:v>
                </c:pt>
                <c:pt idx="59">
                  <c:v>96.22870231943017</c:v>
                </c:pt>
                <c:pt idx="60">
                  <c:v>97.23777034263166</c:v>
                </c:pt>
                <c:pt idx="61">
                  <c:v>97.23777034263166</c:v>
                </c:pt>
                <c:pt idx="62">
                  <c:v>97.96888139783943</c:v>
                </c:pt>
                <c:pt idx="63">
                  <c:v>96.22870231943017</c:v>
                </c:pt>
                <c:pt idx="64">
                  <c:v>96.50665928742391</c:v>
                </c:pt>
                <c:pt idx="65">
                  <c:v>96.22870231943017</c:v>
                </c:pt>
                <c:pt idx="66">
                  <c:v>95.49969699882842</c:v>
                </c:pt>
                <c:pt idx="67">
                  <c:v>96.50665928742391</c:v>
                </c:pt>
                <c:pt idx="68">
                  <c:v>96.50665928742391</c:v>
                </c:pt>
                <c:pt idx="69">
                  <c:v>96.50665928742391</c:v>
                </c:pt>
                <c:pt idx="70">
                  <c:v>95.77554823221615</c:v>
                </c:pt>
                <c:pt idx="71">
                  <c:v>96.50665928742391</c:v>
                </c:pt>
                <c:pt idx="72">
                  <c:v>96.50665928742391</c:v>
                </c:pt>
                <c:pt idx="73">
                  <c:v>96.50665928742391</c:v>
                </c:pt>
                <c:pt idx="74">
                  <c:v>98.23223860589811</c:v>
                </c:pt>
                <c:pt idx="75">
                  <c:v>97.23777034263166</c:v>
                </c:pt>
                <c:pt idx="76">
                  <c:v>96.50665928742391</c:v>
                </c:pt>
                <c:pt idx="77">
                  <c:v>97.23777034263166</c:v>
                </c:pt>
                <c:pt idx="78">
                  <c:v>97.96888139783943</c:v>
                </c:pt>
                <c:pt idx="79">
                  <c:v>97.23777034263166</c:v>
                </c:pt>
                <c:pt idx="80">
                  <c:v>97.23777034263166</c:v>
                </c:pt>
                <c:pt idx="81">
                  <c:v>96.50665928742391</c:v>
                </c:pt>
                <c:pt idx="82">
                  <c:v>95.04443717700839</c:v>
                </c:pt>
                <c:pt idx="83">
                  <c:v>96.50665928742391</c:v>
                </c:pt>
                <c:pt idx="84">
                  <c:v>97.23777034263166</c:v>
                </c:pt>
                <c:pt idx="85">
                  <c:v>97.23777034263166</c:v>
                </c:pt>
                <c:pt idx="86">
                  <c:v>95.04443717700839</c:v>
                </c:pt>
                <c:pt idx="87">
                  <c:v>96.50665928742391</c:v>
                </c:pt>
                <c:pt idx="88">
                  <c:v>96.50665928742391</c:v>
                </c:pt>
                <c:pt idx="89">
                  <c:v>96.50665928742391</c:v>
                </c:pt>
                <c:pt idx="90">
                  <c:v>96.50665928742391</c:v>
                </c:pt>
                <c:pt idx="91">
                  <c:v>95.77554823221615</c:v>
                </c:pt>
                <c:pt idx="92">
                  <c:v>96.50665928742391</c:v>
                </c:pt>
                <c:pt idx="93">
                  <c:v>96.50665928742391</c:v>
                </c:pt>
                <c:pt idx="94">
                  <c:v>97.23777034263166</c:v>
                </c:pt>
                <c:pt idx="95">
                  <c:v>97.23777034263166</c:v>
                </c:pt>
                <c:pt idx="96">
                  <c:v>96.50665928742391</c:v>
                </c:pt>
                <c:pt idx="97">
                  <c:v>96.50665928742391</c:v>
                </c:pt>
                <c:pt idx="98">
                  <c:v>96.50665928742391</c:v>
                </c:pt>
                <c:pt idx="99">
                  <c:v>96.50665928742391</c:v>
                </c:pt>
                <c:pt idx="100">
                  <c:v>97.23777034263166</c:v>
                </c:pt>
                <c:pt idx="101">
                  <c:v>96.50665928742391</c:v>
                </c:pt>
                <c:pt idx="102">
                  <c:v>95.77554823221615</c:v>
                </c:pt>
                <c:pt idx="103">
                  <c:v>97.23777034263166</c:v>
                </c:pt>
                <c:pt idx="104">
                  <c:v>97.23777034263166</c:v>
                </c:pt>
                <c:pt idx="105">
                  <c:v>97.23777034263166</c:v>
                </c:pt>
                <c:pt idx="106">
                  <c:v>97.23777034263166</c:v>
                </c:pt>
                <c:pt idx="107">
                  <c:v>97.23777034263166</c:v>
                </c:pt>
                <c:pt idx="108">
                  <c:v>96.50665928742391</c:v>
                </c:pt>
                <c:pt idx="109">
                  <c:v>97.23777034263166</c:v>
                </c:pt>
                <c:pt idx="110">
                  <c:v>97.23777034263166</c:v>
                </c:pt>
                <c:pt idx="111">
                  <c:v>96.50665928742391</c:v>
                </c:pt>
                <c:pt idx="112">
                  <c:v>97.23777034263166</c:v>
                </c:pt>
                <c:pt idx="113">
                  <c:v>97.23777034263166</c:v>
                </c:pt>
                <c:pt idx="114">
                  <c:v>97.23777034263166</c:v>
                </c:pt>
                <c:pt idx="115">
                  <c:v>97.23777034263166</c:v>
                </c:pt>
                <c:pt idx="116">
                  <c:v>97.23777034263166</c:v>
                </c:pt>
                <c:pt idx="117">
                  <c:v>97.23777034263166</c:v>
                </c:pt>
                <c:pt idx="118">
                  <c:v>96.50665928742391</c:v>
                </c:pt>
                <c:pt idx="119">
                  <c:v>95.77554823221615</c:v>
                </c:pt>
                <c:pt idx="120">
                  <c:v>96.50665928742391</c:v>
                </c:pt>
                <c:pt idx="121">
                  <c:v>95.77554823221615</c:v>
                </c:pt>
                <c:pt idx="122">
                  <c:v>97.23777034263166</c:v>
                </c:pt>
                <c:pt idx="123">
                  <c:v>95.04443717700839</c:v>
                </c:pt>
                <c:pt idx="124">
                  <c:v>94.7706916782267</c:v>
                </c:pt>
                <c:pt idx="125">
                  <c:v>95.77554823221615</c:v>
                </c:pt>
                <c:pt idx="126">
                  <c:v>96.50665928742391</c:v>
                </c:pt>
                <c:pt idx="127">
                  <c:v>96.50665928742391</c:v>
                </c:pt>
                <c:pt idx="128">
                  <c:v>96.50665928742391</c:v>
                </c:pt>
                <c:pt idx="129">
                  <c:v>96.50665928742391</c:v>
                </c:pt>
                <c:pt idx="130">
                  <c:v>95.77554823221615</c:v>
                </c:pt>
                <c:pt idx="131">
                  <c:v>95.77554823221615</c:v>
                </c:pt>
                <c:pt idx="132">
                  <c:v>96.50665928742391</c:v>
                </c:pt>
                <c:pt idx="133">
                  <c:v>94.04168635762494</c:v>
                </c:pt>
                <c:pt idx="134">
                  <c:v>95.04443717700839</c:v>
                </c:pt>
                <c:pt idx="135">
                  <c:v>94.31332612180063</c:v>
                </c:pt>
                <c:pt idx="136">
                  <c:v>96.22870231943017</c:v>
                </c:pt>
                <c:pt idx="137">
                  <c:v>95.29993297587131</c:v>
                </c:pt>
                <c:pt idx="138">
                  <c:v>95.49969699882842</c:v>
                </c:pt>
                <c:pt idx="139">
                  <c:v>96.033009383378</c:v>
                </c:pt>
                <c:pt idx="140">
                  <c:v>94.7706916782267</c:v>
                </c:pt>
                <c:pt idx="141">
                  <c:v>96.76608579088472</c:v>
                </c:pt>
                <c:pt idx="142">
                  <c:v>94.04168635762494</c:v>
                </c:pt>
                <c:pt idx="143">
                  <c:v>97.49916219839141</c:v>
                </c:pt>
                <c:pt idx="144">
                  <c:v>94.31332612180063</c:v>
                </c:pt>
                <c:pt idx="145">
                  <c:v>97.49916219839141</c:v>
                </c:pt>
                <c:pt idx="146">
                  <c:v>95.77554823221615</c:v>
                </c:pt>
                <c:pt idx="147">
                  <c:v>98.23223860589811</c:v>
                </c:pt>
                <c:pt idx="148">
                  <c:v>97.49916219839141</c:v>
                </c:pt>
                <c:pt idx="149">
                  <c:v>98.23223860589811</c:v>
                </c:pt>
                <c:pt idx="150">
                  <c:v>97.49916219839141</c:v>
                </c:pt>
                <c:pt idx="151">
                  <c:v>98.96531501340483</c:v>
                </c:pt>
                <c:pt idx="152">
                  <c:v>97.96888139783943</c:v>
                </c:pt>
                <c:pt idx="153">
                  <c:v>98.96531501340483</c:v>
                </c:pt>
                <c:pt idx="154">
                  <c:v>98.96531501340483</c:v>
                </c:pt>
                <c:pt idx="155">
                  <c:v>98.69999245304718</c:v>
                </c:pt>
                <c:pt idx="156">
                  <c:v>98.69999245304718</c:v>
                </c:pt>
                <c:pt idx="157">
                  <c:v>97.96888139783943</c:v>
                </c:pt>
                <c:pt idx="158">
                  <c:v>97.96888139783943</c:v>
                </c:pt>
                <c:pt idx="159">
                  <c:v>97.96888139783943</c:v>
                </c:pt>
                <c:pt idx="160">
                  <c:v>98.69999245304718</c:v>
                </c:pt>
                <c:pt idx="161">
                  <c:v>97.96888139783943</c:v>
                </c:pt>
                <c:pt idx="162">
                  <c:v>97.23777034263166</c:v>
                </c:pt>
                <c:pt idx="163">
                  <c:v>97.23777034263166</c:v>
                </c:pt>
                <c:pt idx="164">
                  <c:v>97.96888139783943</c:v>
                </c:pt>
                <c:pt idx="165">
                  <c:v>96.22870231943017</c:v>
                </c:pt>
                <c:pt idx="166">
                  <c:v>97.23777034263166</c:v>
                </c:pt>
                <c:pt idx="167">
                  <c:v>97.23777034263166</c:v>
                </c:pt>
                <c:pt idx="168">
                  <c:v>96.50665928742391</c:v>
                </c:pt>
                <c:pt idx="169">
                  <c:v>97.96888139783943</c:v>
                </c:pt>
                <c:pt idx="170">
                  <c:v>98.23223860589811</c:v>
                </c:pt>
                <c:pt idx="171">
                  <c:v>97.96888139783943</c:v>
                </c:pt>
                <c:pt idx="172">
                  <c:v>97.23777034263166</c:v>
                </c:pt>
                <c:pt idx="173">
                  <c:v>97.23777034263166</c:v>
                </c:pt>
                <c:pt idx="174">
                  <c:v>97.23777034263166</c:v>
                </c:pt>
                <c:pt idx="175">
                  <c:v>97.96888139783943</c:v>
                </c:pt>
                <c:pt idx="176">
                  <c:v>96.22870231943017</c:v>
                </c:pt>
                <c:pt idx="177">
                  <c:v>96.50665928742391</c:v>
                </c:pt>
                <c:pt idx="178">
                  <c:v>97.96888139783943</c:v>
                </c:pt>
                <c:pt idx="179">
                  <c:v>96.22870231943017</c:v>
                </c:pt>
                <c:pt idx="180">
                  <c:v>96.50665928742391</c:v>
                </c:pt>
                <c:pt idx="181">
                  <c:v>96.50665928742391</c:v>
                </c:pt>
                <c:pt idx="182">
                  <c:v>96.50665928742391</c:v>
                </c:pt>
                <c:pt idx="183">
                  <c:v>96.50665928742391</c:v>
                </c:pt>
                <c:pt idx="184">
                  <c:v>95.49969699882842</c:v>
                </c:pt>
                <c:pt idx="185">
                  <c:v>95.49969699882842</c:v>
                </c:pt>
                <c:pt idx="186">
                  <c:v>96.50665928742391</c:v>
                </c:pt>
                <c:pt idx="187">
                  <c:v>95.77554823221615</c:v>
                </c:pt>
                <c:pt idx="188">
                  <c:v>96.50665928742391</c:v>
                </c:pt>
                <c:pt idx="189">
                  <c:v>96.50665928742391</c:v>
                </c:pt>
                <c:pt idx="190">
                  <c:v>96.50665928742391</c:v>
                </c:pt>
                <c:pt idx="191">
                  <c:v>97.49916219839141</c:v>
                </c:pt>
                <c:pt idx="192">
                  <c:v>95.77554823221615</c:v>
                </c:pt>
                <c:pt idx="193">
                  <c:v>96.50665928742391</c:v>
                </c:pt>
                <c:pt idx="194">
                  <c:v>96.50665928742391</c:v>
                </c:pt>
                <c:pt idx="195">
                  <c:v>95.77554823221615</c:v>
                </c:pt>
                <c:pt idx="196">
                  <c:v>96.50665928742391</c:v>
                </c:pt>
                <c:pt idx="197">
                  <c:v>96.50665928742391</c:v>
                </c:pt>
                <c:pt idx="198">
                  <c:v>96.50665928742391</c:v>
                </c:pt>
                <c:pt idx="199">
                  <c:v>96.76608579088472</c:v>
                </c:pt>
                <c:pt idx="200">
                  <c:v>98.23223860589811</c:v>
                </c:pt>
                <c:pt idx="201">
                  <c:v>97.23777034263166</c:v>
                </c:pt>
                <c:pt idx="202">
                  <c:v>95.77554823221615</c:v>
                </c:pt>
                <c:pt idx="203">
                  <c:v>96.50665928742391</c:v>
                </c:pt>
                <c:pt idx="204">
                  <c:v>97.23777034263166</c:v>
                </c:pt>
                <c:pt idx="205">
                  <c:v>95.77554823221615</c:v>
                </c:pt>
                <c:pt idx="206">
                  <c:v>96.50665928742391</c:v>
                </c:pt>
                <c:pt idx="207">
                  <c:v>96.50665928742391</c:v>
                </c:pt>
                <c:pt idx="208">
                  <c:v>97.23777034263166</c:v>
                </c:pt>
                <c:pt idx="209">
                  <c:v>97.23777034263166</c:v>
                </c:pt>
                <c:pt idx="210">
                  <c:v>97.23777034263166</c:v>
                </c:pt>
                <c:pt idx="211">
                  <c:v>95.77554823221615</c:v>
                </c:pt>
                <c:pt idx="212">
                  <c:v>98.23223860589811</c:v>
                </c:pt>
                <c:pt idx="213">
                  <c:v>96.50665928742391</c:v>
                </c:pt>
                <c:pt idx="214">
                  <c:v>95.77554823221615</c:v>
                </c:pt>
                <c:pt idx="215">
                  <c:v>96.50665928742391</c:v>
                </c:pt>
                <c:pt idx="216">
                  <c:v>96.50665928742391</c:v>
                </c:pt>
                <c:pt idx="217">
                  <c:v>96.50665928742391</c:v>
                </c:pt>
                <c:pt idx="218">
                  <c:v>97.23777034263166</c:v>
                </c:pt>
                <c:pt idx="219">
                  <c:v>96.50665928742391</c:v>
                </c:pt>
                <c:pt idx="220">
                  <c:v>96.50665928742391</c:v>
                </c:pt>
                <c:pt idx="221">
                  <c:v>96.50665928742391</c:v>
                </c:pt>
                <c:pt idx="222">
                  <c:v>97.23777034263166</c:v>
                </c:pt>
                <c:pt idx="223">
                  <c:v>96.50665928742391</c:v>
                </c:pt>
                <c:pt idx="224">
                  <c:v>97.23777034263166</c:v>
                </c:pt>
                <c:pt idx="225">
                  <c:v>95.77554823221615</c:v>
                </c:pt>
                <c:pt idx="226">
                  <c:v>97.23777034263166</c:v>
                </c:pt>
                <c:pt idx="227">
                  <c:v>96.50665928742391</c:v>
                </c:pt>
                <c:pt idx="228">
                  <c:v>96.50665928742391</c:v>
                </c:pt>
                <c:pt idx="229">
                  <c:v>96.50665928742391</c:v>
                </c:pt>
                <c:pt idx="230">
                  <c:v>97.23777034263166</c:v>
                </c:pt>
                <c:pt idx="231">
                  <c:v>96.50665928742391</c:v>
                </c:pt>
                <c:pt idx="232">
                  <c:v>97.23777034263166</c:v>
                </c:pt>
                <c:pt idx="233">
                  <c:v>96.50665928742391</c:v>
                </c:pt>
                <c:pt idx="234">
                  <c:v>94.7706916782267</c:v>
                </c:pt>
                <c:pt idx="235">
                  <c:v>94.7706916782267</c:v>
                </c:pt>
                <c:pt idx="236">
                  <c:v>95.04443717700839</c:v>
                </c:pt>
                <c:pt idx="237">
                  <c:v>95.77554823221615</c:v>
                </c:pt>
                <c:pt idx="238">
                  <c:v>96.50665928742391</c:v>
                </c:pt>
                <c:pt idx="239">
                  <c:v>95.77554823221615</c:v>
                </c:pt>
                <c:pt idx="240">
                  <c:v>97.49916219839141</c:v>
                </c:pt>
                <c:pt idx="241">
                  <c:v>97.23777034263166</c:v>
                </c:pt>
                <c:pt idx="242">
                  <c:v>96.50665928742391</c:v>
                </c:pt>
                <c:pt idx="243">
                  <c:v>98.23223860589811</c:v>
                </c:pt>
                <c:pt idx="244">
                  <c:v>95.77554823221615</c:v>
                </c:pt>
                <c:pt idx="245">
                  <c:v>96.50665928742391</c:v>
                </c:pt>
                <c:pt idx="246">
                  <c:v>95.77554823221615</c:v>
                </c:pt>
                <c:pt idx="247">
                  <c:v>95.04443717700839</c:v>
                </c:pt>
                <c:pt idx="248">
                  <c:v>95.77554823221615</c:v>
                </c:pt>
                <c:pt idx="249">
                  <c:v>94.7706916782267</c:v>
                </c:pt>
                <c:pt idx="250">
                  <c:v>96.50665928742391</c:v>
                </c:pt>
                <c:pt idx="251">
                  <c:v>97.23777034263166</c:v>
                </c:pt>
                <c:pt idx="252">
                  <c:v>96.50665928742391</c:v>
                </c:pt>
                <c:pt idx="253">
                  <c:v>96.50665928742391</c:v>
                </c:pt>
                <c:pt idx="254">
                  <c:v>95.77554823221615</c:v>
                </c:pt>
                <c:pt idx="255">
                  <c:v>96.50665928742391</c:v>
                </c:pt>
                <c:pt idx="256">
                  <c:v>95.77554823221615</c:v>
                </c:pt>
                <c:pt idx="257">
                  <c:v>96.50665928742391</c:v>
                </c:pt>
                <c:pt idx="258">
                  <c:v>97.49916219839141</c:v>
                </c:pt>
                <c:pt idx="259">
                  <c:v>96.50665928742391</c:v>
                </c:pt>
                <c:pt idx="260">
                  <c:v>96.50665928742391</c:v>
                </c:pt>
                <c:pt idx="261">
                  <c:v>97.23777034263166</c:v>
                </c:pt>
                <c:pt idx="262">
                  <c:v>96.50665928742391</c:v>
                </c:pt>
                <c:pt idx="263">
                  <c:v>96.50665928742391</c:v>
                </c:pt>
                <c:pt idx="264">
                  <c:v>95.77554823221615</c:v>
                </c:pt>
                <c:pt idx="265">
                  <c:v>95.04443717700839</c:v>
                </c:pt>
                <c:pt idx="266">
                  <c:v>95.77554823221615</c:v>
                </c:pt>
                <c:pt idx="267">
                  <c:v>96.50665928742391</c:v>
                </c:pt>
                <c:pt idx="268">
                  <c:v>95.77554823221615</c:v>
                </c:pt>
                <c:pt idx="269">
                  <c:v>97.49916219839141</c:v>
                </c:pt>
                <c:pt idx="270">
                  <c:v>96.50665928742391</c:v>
                </c:pt>
                <c:pt idx="271">
                  <c:v>97.49916219839141</c:v>
                </c:pt>
                <c:pt idx="272">
                  <c:v>97.96888139783943</c:v>
                </c:pt>
                <c:pt idx="273">
                  <c:v>94.7706916782267</c:v>
                </c:pt>
                <c:pt idx="274">
                  <c:v>95.04443717700839</c:v>
                </c:pt>
                <c:pt idx="275">
                  <c:v>95.77554823221615</c:v>
                </c:pt>
                <c:pt idx="276">
                  <c:v>97.49916219839141</c:v>
                </c:pt>
                <c:pt idx="277">
                  <c:v>97.23777034263166</c:v>
                </c:pt>
                <c:pt idx="278">
                  <c:v>97.23777034263166</c:v>
                </c:pt>
                <c:pt idx="279">
                  <c:v>96.50665928742391</c:v>
                </c:pt>
                <c:pt idx="280">
                  <c:v>94.7706916782267</c:v>
                </c:pt>
                <c:pt idx="281">
                  <c:v>95.77554823221615</c:v>
                </c:pt>
                <c:pt idx="282">
                  <c:v>95.49969699882842</c:v>
                </c:pt>
                <c:pt idx="283">
                  <c:v>96.50665928742391</c:v>
                </c:pt>
                <c:pt idx="284">
                  <c:v>97.49916219839141</c:v>
                </c:pt>
                <c:pt idx="285">
                  <c:v>98.23223860589811</c:v>
                </c:pt>
                <c:pt idx="286">
                  <c:v>96.50665928742391</c:v>
                </c:pt>
                <c:pt idx="287">
                  <c:v>97.23777034263166</c:v>
                </c:pt>
                <c:pt idx="288">
                  <c:v>96.50665928742391</c:v>
                </c:pt>
                <c:pt idx="289">
                  <c:v>96.50665928742391</c:v>
                </c:pt>
                <c:pt idx="290">
                  <c:v>95.77554823221615</c:v>
                </c:pt>
                <c:pt idx="291">
                  <c:v>95.77554823221615</c:v>
                </c:pt>
                <c:pt idx="292">
                  <c:v>95.77554823221615</c:v>
                </c:pt>
                <c:pt idx="293">
                  <c:v>96.50665928742391</c:v>
                </c:pt>
                <c:pt idx="294">
                  <c:v>95.77554823221615</c:v>
                </c:pt>
                <c:pt idx="295">
                  <c:v>96.50665928742391</c:v>
                </c:pt>
                <c:pt idx="296">
                  <c:v>96.50665928742391</c:v>
                </c:pt>
                <c:pt idx="297">
                  <c:v>95.04443717700839</c:v>
                </c:pt>
                <c:pt idx="298">
                  <c:v>97.49916219839141</c:v>
                </c:pt>
                <c:pt idx="299">
                  <c:v>96.50665928742391</c:v>
                </c:pt>
                <c:pt idx="300">
                  <c:v>96.50665928742391</c:v>
                </c:pt>
                <c:pt idx="301">
                  <c:v>97.23777034263166</c:v>
                </c:pt>
                <c:pt idx="302">
                  <c:v>95.77554823221615</c:v>
                </c:pt>
                <c:pt idx="303">
                  <c:v>95.77554823221615</c:v>
                </c:pt>
                <c:pt idx="304">
                  <c:v>95.77554823221615</c:v>
                </c:pt>
                <c:pt idx="305">
                  <c:v>97.23777034263166</c:v>
                </c:pt>
                <c:pt idx="306">
                  <c:v>95.77554823221615</c:v>
                </c:pt>
                <c:pt idx="307">
                  <c:v>94.04168635762494</c:v>
                </c:pt>
                <c:pt idx="308">
                  <c:v>93.3126810370232</c:v>
                </c:pt>
                <c:pt idx="309">
                  <c:v>94.31332612180063</c:v>
                </c:pt>
                <c:pt idx="310">
                  <c:v>93.3126810370232</c:v>
                </c:pt>
                <c:pt idx="311">
                  <c:v>94.31332612180063</c:v>
                </c:pt>
                <c:pt idx="312">
                  <c:v>94.04168635762494</c:v>
                </c:pt>
                <c:pt idx="313">
                  <c:v>96.033009383378</c:v>
                </c:pt>
                <c:pt idx="314">
                  <c:v>93.3126810370232</c:v>
                </c:pt>
                <c:pt idx="315">
                  <c:v>95.04443717700839</c:v>
                </c:pt>
                <c:pt idx="316">
                  <c:v>94.31332612180063</c:v>
                </c:pt>
                <c:pt idx="317">
                  <c:v>96.50665928742391</c:v>
                </c:pt>
                <c:pt idx="318">
                  <c:v>93.58221506659288</c:v>
                </c:pt>
                <c:pt idx="319">
                  <c:v>95.04443717700839</c:v>
                </c:pt>
                <c:pt idx="320">
                  <c:v>93.58221506659288</c:v>
                </c:pt>
                <c:pt idx="321">
                  <c:v>94.04168635762494</c:v>
                </c:pt>
                <c:pt idx="322">
                  <c:v>95.29993297587131</c:v>
                </c:pt>
                <c:pt idx="323">
                  <c:v>94.04168635762494</c:v>
                </c:pt>
                <c:pt idx="324">
                  <c:v>94.31332612180063</c:v>
                </c:pt>
                <c:pt idx="325">
                  <c:v>103.6856700885509</c:v>
                </c:pt>
                <c:pt idx="326">
                  <c:v>15.32385187487871</c:v>
                </c:pt>
                <c:pt idx="327">
                  <c:v>6.280704418201814</c:v>
                </c:pt>
                <c:pt idx="328">
                  <c:v>15.30784829187301</c:v>
                </c:pt>
                <c:pt idx="329">
                  <c:v>16.24784821999727</c:v>
                </c:pt>
                <c:pt idx="330">
                  <c:v>14.35689854379748</c:v>
                </c:pt>
                <c:pt idx="331">
                  <c:v>12.83655815825601</c:v>
                </c:pt>
                <c:pt idx="332">
                  <c:v>12.24133717628963</c:v>
                </c:pt>
                <c:pt idx="333">
                  <c:v>11.76263350918932</c:v>
                </c:pt>
                <c:pt idx="334">
                  <c:v>19.32643221398846</c:v>
                </c:pt>
                <c:pt idx="335">
                  <c:v>14.46344871486175</c:v>
                </c:pt>
                <c:pt idx="336">
                  <c:v>7.868007164214507</c:v>
                </c:pt>
                <c:pt idx="337">
                  <c:v>3.14470406062</c:v>
                </c:pt>
                <c:pt idx="338">
                  <c:v>3.152986616736985</c:v>
                </c:pt>
                <c:pt idx="339">
                  <c:v>1.04556742303905</c:v>
                </c:pt>
                <c:pt idx="340">
                  <c:v>0.155262831616701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</c:numCache>
            </c:numRef>
          </c:y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Batt hp</c:v>
                </c:pt>
              </c:strCache>
            </c:strRef>
          </c:tx>
          <c:spPr>
            <a:ln w="3175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Sheet2!$A$2:$A$358</c:f>
              <c:numCache>
                <c:formatCode>0</c:formatCode>
                <c:ptCount val="357"/>
                <c:pt idx="0">
                  <c:v>691.4</c:v>
                </c:pt>
                <c:pt idx="1">
                  <c:v>691.6</c:v>
                </c:pt>
                <c:pt idx="2">
                  <c:v>691.8</c:v>
                </c:pt>
                <c:pt idx="3">
                  <c:v>692.0</c:v>
                </c:pt>
                <c:pt idx="4">
                  <c:v>692.2</c:v>
                </c:pt>
                <c:pt idx="5">
                  <c:v>692.4</c:v>
                </c:pt>
                <c:pt idx="6">
                  <c:v>692.6</c:v>
                </c:pt>
                <c:pt idx="7">
                  <c:v>692.8</c:v>
                </c:pt>
                <c:pt idx="8">
                  <c:v>693.0</c:v>
                </c:pt>
                <c:pt idx="9">
                  <c:v>693.2</c:v>
                </c:pt>
                <c:pt idx="10">
                  <c:v>693.4</c:v>
                </c:pt>
                <c:pt idx="11">
                  <c:v>693.6</c:v>
                </c:pt>
                <c:pt idx="12">
                  <c:v>693.8</c:v>
                </c:pt>
                <c:pt idx="13">
                  <c:v>694.0</c:v>
                </c:pt>
                <c:pt idx="14">
                  <c:v>694.2</c:v>
                </c:pt>
                <c:pt idx="15">
                  <c:v>694.4</c:v>
                </c:pt>
                <c:pt idx="16">
                  <c:v>694.6</c:v>
                </c:pt>
                <c:pt idx="17">
                  <c:v>694.8</c:v>
                </c:pt>
                <c:pt idx="18">
                  <c:v>695.0</c:v>
                </c:pt>
                <c:pt idx="19">
                  <c:v>695.2</c:v>
                </c:pt>
                <c:pt idx="20">
                  <c:v>695.4</c:v>
                </c:pt>
                <c:pt idx="21">
                  <c:v>695.6</c:v>
                </c:pt>
                <c:pt idx="22">
                  <c:v>695.8</c:v>
                </c:pt>
                <c:pt idx="23">
                  <c:v>696.0</c:v>
                </c:pt>
                <c:pt idx="24">
                  <c:v>696.2</c:v>
                </c:pt>
                <c:pt idx="25">
                  <c:v>696.4</c:v>
                </c:pt>
                <c:pt idx="26">
                  <c:v>696.6</c:v>
                </c:pt>
                <c:pt idx="27">
                  <c:v>696.8</c:v>
                </c:pt>
                <c:pt idx="28">
                  <c:v>697.0</c:v>
                </c:pt>
                <c:pt idx="29">
                  <c:v>697.2</c:v>
                </c:pt>
                <c:pt idx="30">
                  <c:v>697.4</c:v>
                </c:pt>
                <c:pt idx="31">
                  <c:v>697.6</c:v>
                </c:pt>
                <c:pt idx="32">
                  <c:v>697.8</c:v>
                </c:pt>
                <c:pt idx="33">
                  <c:v>698.0</c:v>
                </c:pt>
                <c:pt idx="34">
                  <c:v>698.2</c:v>
                </c:pt>
                <c:pt idx="35">
                  <c:v>698.4</c:v>
                </c:pt>
                <c:pt idx="36">
                  <c:v>698.6</c:v>
                </c:pt>
                <c:pt idx="37">
                  <c:v>698.8</c:v>
                </c:pt>
                <c:pt idx="38">
                  <c:v>699.0</c:v>
                </c:pt>
                <c:pt idx="39">
                  <c:v>699.2</c:v>
                </c:pt>
                <c:pt idx="40">
                  <c:v>699.4</c:v>
                </c:pt>
                <c:pt idx="41">
                  <c:v>699.6</c:v>
                </c:pt>
                <c:pt idx="42">
                  <c:v>699.8</c:v>
                </c:pt>
                <c:pt idx="43">
                  <c:v>700.0</c:v>
                </c:pt>
                <c:pt idx="44">
                  <c:v>700.2</c:v>
                </c:pt>
                <c:pt idx="45">
                  <c:v>700.4</c:v>
                </c:pt>
                <c:pt idx="46">
                  <c:v>700.6</c:v>
                </c:pt>
                <c:pt idx="47">
                  <c:v>700.8</c:v>
                </c:pt>
                <c:pt idx="48">
                  <c:v>701.0</c:v>
                </c:pt>
                <c:pt idx="49">
                  <c:v>701.2</c:v>
                </c:pt>
                <c:pt idx="50">
                  <c:v>701.4</c:v>
                </c:pt>
                <c:pt idx="51">
                  <c:v>701.6</c:v>
                </c:pt>
                <c:pt idx="52">
                  <c:v>701.8</c:v>
                </c:pt>
                <c:pt idx="53">
                  <c:v>702.0</c:v>
                </c:pt>
                <c:pt idx="54">
                  <c:v>702.2</c:v>
                </c:pt>
                <c:pt idx="55">
                  <c:v>702.4</c:v>
                </c:pt>
                <c:pt idx="56">
                  <c:v>702.6</c:v>
                </c:pt>
                <c:pt idx="57">
                  <c:v>702.8</c:v>
                </c:pt>
                <c:pt idx="58">
                  <c:v>703.0</c:v>
                </c:pt>
                <c:pt idx="59">
                  <c:v>703.2</c:v>
                </c:pt>
                <c:pt idx="60">
                  <c:v>703.4</c:v>
                </c:pt>
                <c:pt idx="61">
                  <c:v>703.6</c:v>
                </c:pt>
                <c:pt idx="62">
                  <c:v>703.8</c:v>
                </c:pt>
                <c:pt idx="63">
                  <c:v>704.0</c:v>
                </c:pt>
                <c:pt idx="64">
                  <c:v>704.2</c:v>
                </c:pt>
                <c:pt idx="65">
                  <c:v>704.4</c:v>
                </c:pt>
                <c:pt idx="66">
                  <c:v>704.6</c:v>
                </c:pt>
                <c:pt idx="67">
                  <c:v>704.8</c:v>
                </c:pt>
                <c:pt idx="68">
                  <c:v>705.0</c:v>
                </c:pt>
                <c:pt idx="69">
                  <c:v>705.2</c:v>
                </c:pt>
                <c:pt idx="70">
                  <c:v>705.4</c:v>
                </c:pt>
                <c:pt idx="71">
                  <c:v>705.6</c:v>
                </c:pt>
                <c:pt idx="72">
                  <c:v>705.8</c:v>
                </c:pt>
                <c:pt idx="73">
                  <c:v>706.0</c:v>
                </c:pt>
                <c:pt idx="74">
                  <c:v>706.2</c:v>
                </c:pt>
                <c:pt idx="75">
                  <c:v>706.4</c:v>
                </c:pt>
                <c:pt idx="76">
                  <c:v>706.6</c:v>
                </c:pt>
                <c:pt idx="77">
                  <c:v>706.8</c:v>
                </c:pt>
                <c:pt idx="78">
                  <c:v>707.0</c:v>
                </c:pt>
                <c:pt idx="79">
                  <c:v>707.2</c:v>
                </c:pt>
                <c:pt idx="80">
                  <c:v>707.4</c:v>
                </c:pt>
                <c:pt idx="81">
                  <c:v>707.6</c:v>
                </c:pt>
                <c:pt idx="82">
                  <c:v>707.8</c:v>
                </c:pt>
                <c:pt idx="83">
                  <c:v>708.0</c:v>
                </c:pt>
                <c:pt idx="84">
                  <c:v>708.2</c:v>
                </c:pt>
                <c:pt idx="85">
                  <c:v>708.4</c:v>
                </c:pt>
                <c:pt idx="86">
                  <c:v>708.6</c:v>
                </c:pt>
                <c:pt idx="87">
                  <c:v>708.8</c:v>
                </c:pt>
                <c:pt idx="88">
                  <c:v>709.0</c:v>
                </c:pt>
                <c:pt idx="89">
                  <c:v>709.2</c:v>
                </c:pt>
                <c:pt idx="90">
                  <c:v>709.4</c:v>
                </c:pt>
                <c:pt idx="91">
                  <c:v>709.6</c:v>
                </c:pt>
                <c:pt idx="92">
                  <c:v>709.8</c:v>
                </c:pt>
                <c:pt idx="93">
                  <c:v>710.0</c:v>
                </c:pt>
                <c:pt idx="94">
                  <c:v>710.2</c:v>
                </c:pt>
                <c:pt idx="95">
                  <c:v>710.4</c:v>
                </c:pt>
                <c:pt idx="96">
                  <c:v>710.6</c:v>
                </c:pt>
                <c:pt idx="97">
                  <c:v>710.8</c:v>
                </c:pt>
                <c:pt idx="98">
                  <c:v>711.0</c:v>
                </c:pt>
                <c:pt idx="99">
                  <c:v>711.2</c:v>
                </c:pt>
                <c:pt idx="100">
                  <c:v>711.4</c:v>
                </c:pt>
                <c:pt idx="101">
                  <c:v>711.6</c:v>
                </c:pt>
                <c:pt idx="102">
                  <c:v>711.8</c:v>
                </c:pt>
                <c:pt idx="103">
                  <c:v>712.0</c:v>
                </c:pt>
                <c:pt idx="104">
                  <c:v>712.2</c:v>
                </c:pt>
                <c:pt idx="105">
                  <c:v>712.4</c:v>
                </c:pt>
                <c:pt idx="106">
                  <c:v>712.6</c:v>
                </c:pt>
                <c:pt idx="107">
                  <c:v>712.8</c:v>
                </c:pt>
                <c:pt idx="108">
                  <c:v>713.0</c:v>
                </c:pt>
                <c:pt idx="109">
                  <c:v>713.2</c:v>
                </c:pt>
                <c:pt idx="110">
                  <c:v>713.4</c:v>
                </c:pt>
                <c:pt idx="111">
                  <c:v>713.6</c:v>
                </c:pt>
                <c:pt idx="112">
                  <c:v>713.8</c:v>
                </c:pt>
                <c:pt idx="113">
                  <c:v>714.0</c:v>
                </c:pt>
                <c:pt idx="114">
                  <c:v>714.2</c:v>
                </c:pt>
                <c:pt idx="115">
                  <c:v>714.4</c:v>
                </c:pt>
                <c:pt idx="116">
                  <c:v>714.6</c:v>
                </c:pt>
                <c:pt idx="117">
                  <c:v>714.8</c:v>
                </c:pt>
                <c:pt idx="118">
                  <c:v>715.0</c:v>
                </c:pt>
                <c:pt idx="119">
                  <c:v>715.2</c:v>
                </c:pt>
                <c:pt idx="120">
                  <c:v>715.4</c:v>
                </c:pt>
                <c:pt idx="121">
                  <c:v>715.6</c:v>
                </c:pt>
                <c:pt idx="122">
                  <c:v>715.8</c:v>
                </c:pt>
                <c:pt idx="123">
                  <c:v>716.0</c:v>
                </c:pt>
                <c:pt idx="124">
                  <c:v>716.2</c:v>
                </c:pt>
                <c:pt idx="125">
                  <c:v>716.4</c:v>
                </c:pt>
                <c:pt idx="126">
                  <c:v>716.6</c:v>
                </c:pt>
                <c:pt idx="127">
                  <c:v>716.8</c:v>
                </c:pt>
                <c:pt idx="128">
                  <c:v>717.0</c:v>
                </c:pt>
                <c:pt idx="129">
                  <c:v>717.2</c:v>
                </c:pt>
                <c:pt idx="130">
                  <c:v>717.4</c:v>
                </c:pt>
                <c:pt idx="131">
                  <c:v>717.6</c:v>
                </c:pt>
                <c:pt idx="132">
                  <c:v>717.8</c:v>
                </c:pt>
                <c:pt idx="133">
                  <c:v>718.0</c:v>
                </c:pt>
                <c:pt idx="134">
                  <c:v>718.2</c:v>
                </c:pt>
                <c:pt idx="135">
                  <c:v>718.4</c:v>
                </c:pt>
                <c:pt idx="136">
                  <c:v>718.6</c:v>
                </c:pt>
                <c:pt idx="137">
                  <c:v>718.8</c:v>
                </c:pt>
                <c:pt idx="138">
                  <c:v>719.0</c:v>
                </c:pt>
                <c:pt idx="139">
                  <c:v>719.2</c:v>
                </c:pt>
                <c:pt idx="140">
                  <c:v>719.4</c:v>
                </c:pt>
                <c:pt idx="141">
                  <c:v>719.6</c:v>
                </c:pt>
                <c:pt idx="142">
                  <c:v>719.8</c:v>
                </c:pt>
                <c:pt idx="143">
                  <c:v>720.0</c:v>
                </c:pt>
                <c:pt idx="144">
                  <c:v>720.2</c:v>
                </c:pt>
                <c:pt idx="145">
                  <c:v>720.4</c:v>
                </c:pt>
                <c:pt idx="146">
                  <c:v>720.6</c:v>
                </c:pt>
                <c:pt idx="147">
                  <c:v>720.8</c:v>
                </c:pt>
                <c:pt idx="148">
                  <c:v>721.0</c:v>
                </c:pt>
                <c:pt idx="149">
                  <c:v>721.2</c:v>
                </c:pt>
                <c:pt idx="150">
                  <c:v>721.4</c:v>
                </c:pt>
                <c:pt idx="151">
                  <c:v>721.6</c:v>
                </c:pt>
                <c:pt idx="152">
                  <c:v>721.8</c:v>
                </c:pt>
                <c:pt idx="153">
                  <c:v>722.0</c:v>
                </c:pt>
                <c:pt idx="154">
                  <c:v>722.2</c:v>
                </c:pt>
                <c:pt idx="155">
                  <c:v>722.4</c:v>
                </c:pt>
                <c:pt idx="156">
                  <c:v>722.6</c:v>
                </c:pt>
                <c:pt idx="157">
                  <c:v>722.8</c:v>
                </c:pt>
                <c:pt idx="158">
                  <c:v>723.0</c:v>
                </c:pt>
                <c:pt idx="159">
                  <c:v>723.2</c:v>
                </c:pt>
                <c:pt idx="160">
                  <c:v>723.4</c:v>
                </c:pt>
                <c:pt idx="161">
                  <c:v>723.6</c:v>
                </c:pt>
                <c:pt idx="162">
                  <c:v>723.8</c:v>
                </c:pt>
                <c:pt idx="163">
                  <c:v>724.0</c:v>
                </c:pt>
                <c:pt idx="164">
                  <c:v>724.2</c:v>
                </c:pt>
                <c:pt idx="165">
                  <c:v>724.4</c:v>
                </c:pt>
                <c:pt idx="166">
                  <c:v>724.6</c:v>
                </c:pt>
                <c:pt idx="167">
                  <c:v>724.8</c:v>
                </c:pt>
                <c:pt idx="168">
                  <c:v>725.0</c:v>
                </c:pt>
                <c:pt idx="169">
                  <c:v>725.2</c:v>
                </c:pt>
                <c:pt idx="170">
                  <c:v>725.4</c:v>
                </c:pt>
                <c:pt idx="171">
                  <c:v>725.6</c:v>
                </c:pt>
                <c:pt idx="172">
                  <c:v>725.8</c:v>
                </c:pt>
                <c:pt idx="173">
                  <c:v>726.0</c:v>
                </c:pt>
                <c:pt idx="174">
                  <c:v>726.2</c:v>
                </c:pt>
                <c:pt idx="175">
                  <c:v>726.4</c:v>
                </c:pt>
                <c:pt idx="176">
                  <c:v>726.6</c:v>
                </c:pt>
                <c:pt idx="177">
                  <c:v>726.8</c:v>
                </c:pt>
                <c:pt idx="178">
                  <c:v>727.0</c:v>
                </c:pt>
                <c:pt idx="179">
                  <c:v>727.2</c:v>
                </c:pt>
                <c:pt idx="180">
                  <c:v>727.4</c:v>
                </c:pt>
                <c:pt idx="181">
                  <c:v>727.6</c:v>
                </c:pt>
                <c:pt idx="182">
                  <c:v>727.8</c:v>
                </c:pt>
                <c:pt idx="183">
                  <c:v>728.0</c:v>
                </c:pt>
                <c:pt idx="184">
                  <c:v>728.2</c:v>
                </c:pt>
                <c:pt idx="185">
                  <c:v>728.4</c:v>
                </c:pt>
                <c:pt idx="186">
                  <c:v>728.6</c:v>
                </c:pt>
                <c:pt idx="187">
                  <c:v>728.8</c:v>
                </c:pt>
                <c:pt idx="188">
                  <c:v>729.0</c:v>
                </c:pt>
                <c:pt idx="189">
                  <c:v>729.2</c:v>
                </c:pt>
                <c:pt idx="190">
                  <c:v>729.4</c:v>
                </c:pt>
                <c:pt idx="191">
                  <c:v>729.6</c:v>
                </c:pt>
                <c:pt idx="192">
                  <c:v>729.8</c:v>
                </c:pt>
                <c:pt idx="193">
                  <c:v>730.0</c:v>
                </c:pt>
                <c:pt idx="194">
                  <c:v>730.2</c:v>
                </c:pt>
                <c:pt idx="195">
                  <c:v>730.4</c:v>
                </c:pt>
                <c:pt idx="196">
                  <c:v>730.6</c:v>
                </c:pt>
                <c:pt idx="197">
                  <c:v>730.8</c:v>
                </c:pt>
                <c:pt idx="198">
                  <c:v>731.0</c:v>
                </c:pt>
                <c:pt idx="199">
                  <c:v>731.2</c:v>
                </c:pt>
                <c:pt idx="200">
                  <c:v>731.4</c:v>
                </c:pt>
                <c:pt idx="201">
                  <c:v>731.6</c:v>
                </c:pt>
                <c:pt idx="202">
                  <c:v>731.8</c:v>
                </c:pt>
                <c:pt idx="203">
                  <c:v>732.0</c:v>
                </c:pt>
                <c:pt idx="204">
                  <c:v>732.2</c:v>
                </c:pt>
                <c:pt idx="205">
                  <c:v>732.4</c:v>
                </c:pt>
                <c:pt idx="206">
                  <c:v>732.6</c:v>
                </c:pt>
                <c:pt idx="207">
                  <c:v>732.8</c:v>
                </c:pt>
                <c:pt idx="208">
                  <c:v>733.0</c:v>
                </c:pt>
                <c:pt idx="209">
                  <c:v>733.2</c:v>
                </c:pt>
                <c:pt idx="210">
                  <c:v>733.4</c:v>
                </c:pt>
                <c:pt idx="211">
                  <c:v>733.6</c:v>
                </c:pt>
                <c:pt idx="212">
                  <c:v>733.8</c:v>
                </c:pt>
                <c:pt idx="213">
                  <c:v>734.0</c:v>
                </c:pt>
                <c:pt idx="214">
                  <c:v>734.2</c:v>
                </c:pt>
                <c:pt idx="215">
                  <c:v>734.4</c:v>
                </c:pt>
                <c:pt idx="216">
                  <c:v>734.6</c:v>
                </c:pt>
                <c:pt idx="217">
                  <c:v>734.8</c:v>
                </c:pt>
                <c:pt idx="218">
                  <c:v>735.0</c:v>
                </c:pt>
                <c:pt idx="219">
                  <c:v>735.2</c:v>
                </c:pt>
                <c:pt idx="220">
                  <c:v>735.4</c:v>
                </c:pt>
                <c:pt idx="221">
                  <c:v>735.6</c:v>
                </c:pt>
                <c:pt idx="222">
                  <c:v>735.8</c:v>
                </c:pt>
                <c:pt idx="223">
                  <c:v>736.0</c:v>
                </c:pt>
                <c:pt idx="224">
                  <c:v>736.2</c:v>
                </c:pt>
                <c:pt idx="225">
                  <c:v>736.4</c:v>
                </c:pt>
                <c:pt idx="226">
                  <c:v>736.6</c:v>
                </c:pt>
                <c:pt idx="227">
                  <c:v>736.8</c:v>
                </c:pt>
                <c:pt idx="228">
                  <c:v>737.0</c:v>
                </c:pt>
                <c:pt idx="229">
                  <c:v>737.2</c:v>
                </c:pt>
                <c:pt idx="230">
                  <c:v>737.4</c:v>
                </c:pt>
                <c:pt idx="231">
                  <c:v>737.6</c:v>
                </c:pt>
                <c:pt idx="232">
                  <c:v>737.8</c:v>
                </c:pt>
                <c:pt idx="233">
                  <c:v>738.0</c:v>
                </c:pt>
                <c:pt idx="234">
                  <c:v>738.2</c:v>
                </c:pt>
                <c:pt idx="235">
                  <c:v>738.4</c:v>
                </c:pt>
                <c:pt idx="236">
                  <c:v>738.6</c:v>
                </c:pt>
                <c:pt idx="237">
                  <c:v>738.8</c:v>
                </c:pt>
                <c:pt idx="238">
                  <c:v>739.0</c:v>
                </c:pt>
                <c:pt idx="239">
                  <c:v>739.2</c:v>
                </c:pt>
                <c:pt idx="240">
                  <c:v>739.4</c:v>
                </c:pt>
                <c:pt idx="241">
                  <c:v>739.6</c:v>
                </c:pt>
                <c:pt idx="242">
                  <c:v>739.8</c:v>
                </c:pt>
                <c:pt idx="243">
                  <c:v>740.0</c:v>
                </c:pt>
                <c:pt idx="244">
                  <c:v>740.2</c:v>
                </c:pt>
                <c:pt idx="245">
                  <c:v>740.4</c:v>
                </c:pt>
                <c:pt idx="246">
                  <c:v>740.6</c:v>
                </c:pt>
                <c:pt idx="247">
                  <c:v>740.8</c:v>
                </c:pt>
                <c:pt idx="248">
                  <c:v>741.0</c:v>
                </c:pt>
                <c:pt idx="249">
                  <c:v>741.2</c:v>
                </c:pt>
                <c:pt idx="250">
                  <c:v>741.4</c:v>
                </c:pt>
                <c:pt idx="251">
                  <c:v>741.6</c:v>
                </c:pt>
                <c:pt idx="252">
                  <c:v>741.8</c:v>
                </c:pt>
                <c:pt idx="253">
                  <c:v>742.0</c:v>
                </c:pt>
                <c:pt idx="254">
                  <c:v>742.2</c:v>
                </c:pt>
                <c:pt idx="255">
                  <c:v>742.4</c:v>
                </c:pt>
                <c:pt idx="256">
                  <c:v>742.6</c:v>
                </c:pt>
                <c:pt idx="257">
                  <c:v>742.8</c:v>
                </c:pt>
                <c:pt idx="258">
                  <c:v>743.0</c:v>
                </c:pt>
                <c:pt idx="259">
                  <c:v>743.2</c:v>
                </c:pt>
                <c:pt idx="260">
                  <c:v>743.4</c:v>
                </c:pt>
                <c:pt idx="261">
                  <c:v>743.6</c:v>
                </c:pt>
                <c:pt idx="262">
                  <c:v>743.8</c:v>
                </c:pt>
                <c:pt idx="263">
                  <c:v>744.0</c:v>
                </c:pt>
                <c:pt idx="264">
                  <c:v>744.2</c:v>
                </c:pt>
                <c:pt idx="265">
                  <c:v>744.4</c:v>
                </c:pt>
                <c:pt idx="266">
                  <c:v>744.6</c:v>
                </c:pt>
                <c:pt idx="267">
                  <c:v>744.8</c:v>
                </c:pt>
                <c:pt idx="268">
                  <c:v>745.0</c:v>
                </c:pt>
                <c:pt idx="269">
                  <c:v>745.2</c:v>
                </c:pt>
                <c:pt idx="270">
                  <c:v>745.4</c:v>
                </c:pt>
                <c:pt idx="271">
                  <c:v>745.6</c:v>
                </c:pt>
                <c:pt idx="272">
                  <c:v>745.8</c:v>
                </c:pt>
                <c:pt idx="273">
                  <c:v>746.0</c:v>
                </c:pt>
                <c:pt idx="274">
                  <c:v>746.2</c:v>
                </c:pt>
                <c:pt idx="275">
                  <c:v>746.4</c:v>
                </c:pt>
                <c:pt idx="276">
                  <c:v>746.6</c:v>
                </c:pt>
                <c:pt idx="277">
                  <c:v>746.8</c:v>
                </c:pt>
                <c:pt idx="278">
                  <c:v>747.0</c:v>
                </c:pt>
                <c:pt idx="279">
                  <c:v>747.2</c:v>
                </c:pt>
                <c:pt idx="280">
                  <c:v>747.4</c:v>
                </c:pt>
                <c:pt idx="281">
                  <c:v>747.6</c:v>
                </c:pt>
                <c:pt idx="282">
                  <c:v>747.8</c:v>
                </c:pt>
                <c:pt idx="283">
                  <c:v>748.0</c:v>
                </c:pt>
                <c:pt idx="284">
                  <c:v>748.2</c:v>
                </c:pt>
                <c:pt idx="285">
                  <c:v>748.4</c:v>
                </c:pt>
                <c:pt idx="286">
                  <c:v>748.6</c:v>
                </c:pt>
                <c:pt idx="287">
                  <c:v>748.8</c:v>
                </c:pt>
                <c:pt idx="288">
                  <c:v>749.0</c:v>
                </c:pt>
                <c:pt idx="289">
                  <c:v>749.2</c:v>
                </c:pt>
                <c:pt idx="290">
                  <c:v>749.4</c:v>
                </c:pt>
                <c:pt idx="291">
                  <c:v>749.6</c:v>
                </c:pt>
                <c:pt idx="292">
                  <c:v>749.8</c:v>
                </c:pt>
                <c:pt idx="293">
                  <c:v>750.0</c:v>
                </c:pt>
                <c:pt idx="294">
                  <c:v>750.2</c:v>
                </c:pt>
                <c:pt idx="295">
                  <c:v>750.4</c:v>
                </c:pt>
                <c:pt idx="296">
                  <c:v>750.6</c:v>
                </c:pt>
                <c:pt idx="297">
                  <c:v>750.8</c:v>
                </c:pt>
                <c:pt idx="298">
                  <c:v>751.0</c:v>
                </c:pt>
                <c:pt idx="299">
                  <c:v>751.2</c:v>
                </c:pt>
                <c:pt idx="300">
                  <c:v>751.4</c:v>
                </c:pt>
                <c:pt idx="301">
                  <c:v>751.6</c:v>
                </c:pt>
                <c:pt idx="302">
                  <c:v>751.8</c:v>
                </c:pt>
                <c:pt idx="303">
                  <c:v>752.0</c:v>
                </c:pt>
                <c:pt idx="304">
                  <c:v>752.2</c:v>
                </c:pt>
                <c:pt idx="305">
                  <c:v>752.4</c:v>
                </c:pt>
                <c:pt idx="306">
                  <c:v>752.6</c:v>
                </c:pt>
                <c:pt idx="307">
                  <c:v>752.8</c:v>
                </c:pt>
                <c:pt idx="308">
                  <c:v>753.0</c:v>
                </c:pt>
                <c:pt idx="309">
                  <c:v>753.2</c:v>
                </c:pt>
                <c:pt idx="310">
                  <c:v>753.4</c:v>
                </c:pt>
                <c:pt idx="311">
                  <c:v>753.6</c:v>
                </c:pt>
                <c:pt idx="312">
                  <c:v>753.8</c:v>
                </c:pt>
                <c:pt idx="313">
                  <c:v>754.0</c:v>
                </c:pt>
                <c:pt idx="314">
                  <c:v>754.2</c:v>
                </c:pt>
                <c:pt idx="315">
                  <c:v>754.4</c:v>
                </c:pt>
                <c:pt idx="316">
                  <c:v>754.6</c:v>
                </c:pt>
                <c:pt idx="317">
                  <c:v>754.8</c:v>
                </c:pt>
                <c:pt idx="318">
                  <c:v>755.0</c:v>
                </c:pt>
                <c:pt idx="319">
                  <c:v>755.2</c:v>
                </c:pt>
                <c:pt idx="320">
                  <c:v>755.4</c:v>
                </c:pt>
                <c:pt idx="321">
                  <c:v>755.6</c:v>
                </c:pt>
                <c:pt idx="322">
                  <c:v>755.8</c:v>
                </c:pt>
                <c:pt idx="323">
                  <c:v>756.0</c:v>
                </c:pt>
                <c:pt idx="324">
                  <c:v>756.2</c:v>
                </c:pt>
                <c:pt idx="325">
                  <c:v>756.4</c:v>
                </c:pt>
                <c:pt idx="326">
                  <c:v>756.6</c:v>
                </c:pt>
                <c:pt idx="327">
                  <c:v>756.8</c:v>
                </c:pt>
                <c:pt idx="328">
                  <c:v>757.0</c:v>
                </c:pt>
                <c:pt idx="329">
                  <c:v>757.2</c:v>
                </c:pt>
                <c:pt idx="330">
                  <c:v>757.4</c:v>
                </c:pt>
                <c:pt idx="331">
                  <c:v>757.6</c:v>
                </c:pt>
                <c:pt idx="332">
                  <c:v>757.8</c:v>
                </c:pt>
                <c:pt idx="333">
                  <c:v>758.0</c:v>
                </c:pt>
                <c:pt idx="334">
                  <c:v>758.2</c:v>
                </c:pt>
                <c:pt idx="335">
                  <c:v>758.4</c:v>
                </c:pt>
                <c:pt idx="336">
                  <c:v>758.6</c:v>
                </c:pt>
                <c:pt idx="337">
                  <c:v>758.8</c:v>
                </c:pt>
                <c:pt idx="338">
                  <c:v>759.0</c:v>
                </c:pt>
                <c:pt idx="339">
                  <c:v>759.2</c:v>
                </c:pt>
                <c:pt idx="340">
                  <c:v>759.4</c:v>
                </c:pt>
                <c:pt idx="341">
                  <c:v>759.6</c:v>
                </c:pt>
                <c:pt idx="342">
                  <c:v>759.8</c:v>
                </c:pt>
                <c:pt idx="343">
                  <c:v>760.0</c:v>
                </c:pt>
                <c:pt idx="344">
                  <c:v>760.2</c:v>
                </c:pt>
                <c:pt idx="345">
                  <c:v>760.4</c:v>
                </c:pt>
                <c:pt idx="346">
                  <c:v>760.6</c:v>
                </c:pt>
                <c:pt idx="347">
                  <c:v>760.8</c:v>
                </c:pt>
                <c:pt idx="348">
                  <c:v>761.0</c:v>
                </c:pt>
                <c:pt idx="349">
                  <c:v>761.2</c:v>
                </c:pt>
                <c:pt idx="350">
                  <c:v>761.4</c:v>
                </c:pt>
                <c:pt idx="351">
                  <c:v>761.6</c:v>
                </c:pt>
                <c:pt idx="352">
                  <c:v>761.8</c:v>
                </c:pt>
                <c:pt idx="353">
                  <c:v>762.0</c:v>
                </c:pt>
                <c:pt idx="354">
                  <c:v>762.2</c:v>
                </c:pt>
                <c:pt idx="355">
                  <c:v>762.4</c:v>
                </c:pt>
                <c:pt idx="356">
                  <c:v>762.6</c:v>
                </c:pt>
              </c:numCache>
            </c:numRef>
          </c:xVal>
          <c:yVal>
            <c:numRef>
              <c:f>Sheet2!$C$2:$C$358</c:f>
              <c:numCache>
                <c:formatCode>0</c:formatCode>
                <c:ptCount val="357"/>
                <c:pt idx="0">
                  <c:v>2.669597855227882</c:v>
                </c:pt>
                <c:pt idx="1">
                  <c:v>1.455301608579089</c:v>
                </c:pt>
                <c:pt idx="2">
                  <c:v>2.426407506702413</c:v>
                </c:pt>
                <c:pt idx="3">
                  <c:v>2.726072386058981</c:v>
                </c:pt>
                <c:pt idx="4">
                  <c:v>4.563699731903485</c:v>
                </c:pt>
                <c:pt idx="5">
                  <c:v>11.52558981233244</c:v>
                </c:pt>
                <c:pt idx="6">
                  <c:v>35.1375871313673</c:v>
                </c:pt>
                <c:pt idx="7">
                  <c:v>34.0020107238606</c:v>
                </c:pt>
                <c:pt idx="8">
                  <c:v>34.14004021447721</c:v>
                </c:pt>
                <c:pt idx="9">
                  <c:v>32.37678284182306</c:v>
                </c:pt>
                <c:pt idx="10">
                  <c:v>29.8839544235925</c:v>
                </c:pt>
                <c:pt idx="11">
                  <c:v>32.96853217158177</c:v>
                </c:pt>
                <c:pt idx="12">
                  <c:v>30.02005361930295</c:v>
                </c:pt>
                <c:pt idx="13">
                  <c:v>28.19243967828418</c:v>
                </c:pt>
                <c:pt idx="14">
                  <c:v>24.84176943699732</c:v>
                </c:pt>
                <c:pt idx="15">
                  <c:v>24.12355898123324</c:v>
                </c:pt>
                <c:pt idx="16">
                  <c:v>20.00628686327078</c:v>
                </c:pt>
                <c:pt idx="17">
                  <c:v>19.06186327077748</c:v>
                </c:pt>
                <c:pt idx="18">
                  <c:v>19.42479892761394</c:v>
                </c:pt>
                <c:pt idx="19">
                  <c:v>20.02788203753351</c:v>
                </c:pt>
                <c:pt idx="20">
                  <c:v>19.27550268096515</c:v>
                </c:pt>
                <c:pt idx="21">
                  <c:v>20.70906166219839</c:v>
                </c:pt>
                <c:pt idx="22">
                  <c:v>20.5472654155496</c:v>
                </c:pt>
                <c:pt idx="23">
                  <c:v>20.36461126005362</c:v>
                </c:pt>
                <c:pt idx="24">
                  <c:v>21.21447721179625</c:v>
                </c:pt>
                <c:pt idx="25">
                  <c:v>20.96489946380697</c:v>
                </c:pt>
                <c:pt idx="26">
                  <c:v>21.2657908847185</c:v>
                </c:pt>
                <c:pt idx="27">
                  <c:v>20.64027479892761</c:v>
                </c:pt>
                <c:pt idx="28">
                  <c:v>19.72927613941019</c:v>
                </c:pt>
                <c:pt idx="29">
                  <c:v>20.61223860589812</c:v>
                </c:pt>
                <c:pt idx="30">
                  <c:v>19.6514745308311</c:v>
                </c:pt>
                <c:pt idx="31">
                  <c:v>19.21447721179625</c:v>
                </c:pt>
                <c:pt idx="32">
                  <c:v>19.00804289544236</c:v>
                </c:pt>
                <c:pt idx="33">
                  <c:v>19.18188337801609</c:v>
                </c:pt>
                <c:pt idx="34">
                  <c:v>18.61001340482574</c:v>
                </c:pt>
                <c:pt idx="35">
                  <c:v>18.25144772117962</c:v>
                </c:pt>
                <c:pt idx="36">
                  <c:v>18.93378016085791</c:v>
                </c:pt>
                <c:pt idx="37">
                  <c:v>18.29146112600536</c:v>
                </c:pt>
                <c:pt idx="38">
                  <c:v>19.3763672922252</c:v>
                </c:pt>
                <c:pt idx="39">
                  <c:v>19.0329490616622</c:v>
                </c:pt>
                <c:pt idx="40">
                  <c:v>18.57188337801609</c:v>
                </c:pt>
                <c:pt idx="41">
                  <c:v>18.65871313672922</c:v>
                </c:pt>
                <c:pt idx="42">
                  <c:v>18.82074396782842</c:v>
                </c:pt>
                <c:pt idx="43">
                  <c:v>18.18430294906166</c:v>
                </c:pt>
                <c:pt idx="44">
                  <c:v>18.77815013404826</c:v>
                </c:pt>
                <c:pt idx="45">
                  <c:v>18.8154490616622</c:v>
                </c:pt>
                <c:pt idx="46">
                  <c:v>18.8364745308311</c:v>
                </c:pt>
                <c:pt idx="47">
                  <c:v>19.00202412868633</c:v>
                </c:pt>
                <c:pt idx="48">
                  <c:v>18.6173726541555</c:v>
                </c:pt>
                <c:pt idx="49">
                  <c:v>18.96680965147453</c:v>
                </c:pt>
                <c:pt idx="50">
                  <c:v>19.14117962466488</c:v>
                </c:pt>
                <c:pt idx="51">
                  <c:v>19.48972520107239</c:v>
                </c:pt>
                <c:pt idx="52">
                  <c:v>19.86856568364611</c:v>
                </c:pt>
                <c:pt idx="53">
                  <c:v>19.81088471849866</c:v>
                </c:pt>
                <c:pt idx="54">
                  <c:v>20.26867292225201</c:v>
                </c:pt>
                <c:pt idx="55">
                  <c:v>20.64045576407507</c:v>
                </c:pt>
                <c:pt idx="56">
                  <c:v>20.28418230563003</c:v>
                </c:pt>
                <c:pt idx="57">
                  <c:v>20.72033512064343</c:v>
                </c:pt>
                <c:pt idx="58">
                  <c:v>20.2986327077748</c:v>
                </c:pt>
                <c:pt idx="59">
                  <c:v>20.03474530831099</c:v>
                </c:pt>
                <c:pt idx="60">
                  <c:v>20.75396782841823</c:v>
                </c:pt>
                <c:pt idx="61">
                  <c:v>21.19048257372654</c:v>
                </c:pt>
                <c:pt idx="62">
                  <c:v>21.27699731903485</c:v>
                </c:pt>
                <c:pt idx="63">
                  <c:v>20.76164879356569</c:v>
                </c:pt>
                <c:pt idx="64">
                  <c:v>21.48365951742628</c:v>
                </c:pt>
                <c:pt idx="65">
                  <c:v>20.6656836461126</c:v>
                </c:pt>
                <c:pt idx="66">
                  <c:v>21.43097855227882</c:v>
                </c:pt>
                <c:pt idx="67">
                  <c:v>20.48484584450402</c:v>
                </c:pt>
                <c:pt idx="68">
                  <c:v>21.71121313672922</c:v>
                </c:pt>
                <c:pt idx="69">
                  <c:v>20.76625335120644</c:v>
                </c:pt>
                <c:pt idx="70">
                  <c:v>21.35034852546917</c:v>
                </c:pt>
                <c:pt idx="71">
                  <c:v>21.64886058981233</c:v>
                </c:pt>
                <c:pt idx="72">
                  <c:v>21.16386058981233</c:v>
                </c:pt>
                <c:pt idx="73">
                  <c:v>20.50938337801609</c:v>
                </c:pt>
                <c:pt idx="74">
                  <c:v>21.13928954423593</c:v>
                </c:pt>
                <c:pt idx="75">
                  <c:v>21.13109919571045</c:v>
                </c:pt>
                <c:pt idx="76">
                  <c:v>21.92745308310992</c:v>
                </c:pt>
                <c:pt idx="77">
                  <c:v>22.72871983914209</c:v>
                </c:pt>
                <c:pt idx="78">
                  <c:v>20.03434986595174</c:v>
                </c:pt>
                <c:pt idx="79">
                  <c:v>21.5451072386059</c:v>
                </c:pt>
                <c:pt idx="80">
                  <c:v>21.86</c:v>
                </c:pt>
                <c:pt idx="81">
                  <c:v>21.83727882037533</c:v>
                </c:pt>
                <c:pt idx="82">
                  <c:v>22.22975871313673</c:v>
                </c:pt>
                <c:pt idx="83">
                  <c:v>20.82178954423593</c:v>
                </c:pt>
                <c:pt idx="84">
                  <c:v>21.7</c:v>
                </c:pt>
                <c:pt idx="85">
                  <c:v>21.56127345844504</c:v>
                </c:pt>
                <c:pt idx="86">
                  <c:v>22.06333109919571</c:v>
                </c:pt>
                <c:pt idx="87">
                  <c:v>22.83002010723861</c:v>
                </c:pt>
                <c:pt idx="88">
                  <c:v>22.0396782841823</c:v>
                </c:pt>
                <c:pt idx="89">
                  <c:v>21.99048257372654</c:v>
                </c:pt>
                <c:pt idx="90">
                  <c:v>21.9714745308311</c:v>
                </c:pt>
                <c:pt idx="91">
                  <c:v>22.20090482573726</c:v>
                </c:pt>
                <c:pt idx="92">
                  <c:v>22.28965147453083</c:v>
                </c:pt>
                <c:pt idx="93">
                  <c:v>22.73333780160858</c:v>
                </c:pt>
                <c:pt idx="94">
                  <c:v>22.19304289544236</c:v>
                </c:pt>
                <c:pt idx="95">
                  <c:v>21.55699731903485</c:v>
                </c:pt>
                <c:pt idx="96">
                  <c:v>21.61310991957105</c:v>
                </c:pt>
                <c:pt idx="97">
                  <c:v>21.36882707774799</c:v>
                </c:pt>
                <c:pt idx="98">
                  <c:v>22.84919571045576</c:v>
                </c:pt>
                <c:pt idx="99">
                  <c:v>22.32012064343163</c:v>
                </c:pt>
                <c:pt idx="100">
                  <c:v>21.97233243967828</c:v>
                </c:pt>
                <c:pt idx="101">
                  <c:v>22.24713136729223</c:v>
                </c:pt>
                <c:pt idx="102">
                  <c:v>22.78238605898123</c:v>
                </c:pt>
                <c:pt idx="103">
                  <c:v>22.87970509383378</c:v>
                </c:pt>
                <c:pt idx="104">
                  <c:v>21.9739946380697</c:v>
                </c:pt>
                <c:pt idx="105">
                  <c:v>22.56733914209115</c:v>
                </c:pt>
                <c:pt idx="106">
                  <c:v>22.30360589812333</c:v>
                </c:pt>
                <c:pt idx="107">
                  <c:v>21.66030831099196</c:v>
                </c:pt>
                <c:pt idx="108">
                  <c:v>22.98446380697051</c:v>
                </c:pt>
                <c:pt idx="109">
                  <c:v>22.98725871313673</c:v>
                </c:pt>
                <c:pt idx="110">
                  <c:v>22.64369973190349</c:v>
                </c:pt>
                <c:pt idx="111">
                  <c:v>22.77195710455764</c:v>
                </c:pt>
                <c:pt idx="112">
                  <c:v>23.17402144772118</c:v>
                </c:pt>
                <c:pt idx="113">
                  <c:v>22.81170241286863</c:v>
                </c:pt>
                <c:pt idx="114">
                  <c:v>23.07262064343163</c:v>
                </c:pt>
                <c:pt idx="115">
                  <c:v>22.75107238605898</c:v>
                </c:pt>
                <c:pt idx="116">
                  <c:v>22.82754691689008</c:v>
                </c:pt>
                <c:pt idx="117">
                  <c:v>23.80958445040215</c:v>
                </c:pt>
                <c:pt idx="118">
                  <c:v>22.97732573726542</c:v>
                </c:pt>
                <c:pt idx="119">
                  <c:v>23.44906166219839</c:v>
                </c:pt>
                <c:pt idx="120">
                  <c:v>21.27882707774799</c:v>
                </c:pt>
                <c:pt idx="121">
                  <c:v>22.03187667560321</c:v>
                </c:pt>
                <c:pt idx="122">
                  <c:v>21.57713136729223</c:v>
                </c:pt>
                <c:pt idx="123">
                  <c:v>22.19512064343163</c:v>
                </c:pt>
                <c:pt idx="124">
                  <c:v>21.83595844504021</c:v>
                </c:pt>
                <c:pt idx="125">
                  <c:v>21.2812600536193</c:v>
                </c:pt>
                <c:pt idx="126">
                  <c:v>21.57713136729223</c:v>
                </c:pt>
                <c:pt idx="127">
                  <c:v>21.73584450402145</c:v>
                </c:pt>
                <c:pt idx="128">
                  <c:v>21.11441018766756</c:v>
                </c:pt>
                <c:pt idx="129">
                  <c:v>21.19058981233244</c:v>
                </c:pt>
                <c:pt idx="130">
                  <c:v>21.59144772117962</c:v>
                </c:pt>
                <c:pt idx="131">
                  <c:v>20.78734584450402</c:v>
                </c:pt>
                <c:pt idx="132">
                  <c:v>20.68337801608579</c:v>
                </c:pt>
                <c:pt idx="133">
                  <c:v>21.1766689008043</c:v>
                </c:pt>
                <c:pt idx="134">
                  <c:v>21.17865951742628</c:v>
                </c:pt>
                <c:pt idx="135">
                  <c:v>19.53699731903485</c:v>
                </c:pt>
                <c:pt idx="136">
                  <c:v>20.49160857908847</c:v>
                </c:pt>
                <c:pt idx="137">
                  <c:v>19.95699731903485</c:v>
                </c:pt>
                <c:pt idx="138">
                  <c:v>20.6004691689008</c:v>
                </c:pt>
                <c:pt idx="139">
                  <c:v>20.9055563002681</c:v>
                </c:pt>
                <c:pt idx="140">
                  <c:v>20.54424932975871</c:v>
                </c:pt>
                <c:pt idx="141">
                  <c:v>20.08823056300268</c:v>
                </c:pt>
                <c:pt idx="142">
                  <c:v>20.2791689008043</c:v>
                </c:pt>
                <c:pt idx="143">
                  <c:v>20.23642761394102</c:v>
                </c:pt>
                <c:pt idx="144">
                  <c:v>19.58477211796247</c:v>
                </c:pt>
                <c:pt idx="145">
                  <c:v>19.8838471849866</c:v>
                </c:pt>
                <c:pt idx="146">
                  <c:v>19.51319034852547</c:v>
                </c:pt>
                <c:pt idx="147">
                  <c:v>19.8003418230563</c:v>
                </c:pt>
                <c:pt idx="148">
                  <c:v>19.5028418230563</c:v>
                </c:pt>
                <c:pt idx="149">
                  <c:v>19.37926273458445</c:v>
                </c:pt>
                <c:pt idx="150">
                  <c:v>19.53880697050938</c:v>
                </c:pt>
                <c:pt idx="151">
                  <c:v>18.68525469168901</c:v>
                </c:pt>
                <c:pt idx="152">
                  <c:v>19.20854557640751</c:v>
                </c:pt>
                <c:pt idx="153">
                  <c:v>19.72359249329759</c:v>
                </c:pt>
                <c:pt idx="154">
                  <c:v>19.44575737265415</c:v>
                </c:pt>
                <c:pt idx="155">
                  <c:v>18.71997319034852</c:v>
                </c:pt>
                <c:pt idx="156">
                  <c:v>19.61541554959786</c:v>
                </c:pt>
                <c:pt idx="157">
                  <c:v>19.66610589812332</c:v>
                </c:pt>
                <c:pt idx="158">
                  <c:v>18.62058981233244</c:v>
                </c:pt>
                <c:pt idx="159">
                  <c:v>19.17714477211796</c:v>
                </c:pt>
                <c:pt idx="160">
                  <c:v>18.0188672922252</c:v>
                </c:pt>
                <c:pt idx="161">
                  <c:v>19.65635388739946</c:v>
                </c:pt>
                <c:pt idx="162">
                  <c:v>19.40317024128687</c:v>
                </c:pt>
                <c:pt idx="163">
                  <c:v>19.90538203753351</c:v>
                </c:pt>
                <c:pt idx="164">
                  <c:v>18.62525469168901</c:v>
                </c:pt>
                <c:pt idx="165">
                  <c:v>18.32400804289544</c:v>
                </c:pt>
                <c:pt idx="166">
                  <c:v>18.71821715817694</c:v>
                </c:pt>
                <c:pt idx="167">
                  <c:v>18.20085790884719</c:v>
                </c:pt>
                <c:pt idx="168">
                  <c:v>18.91487265415549</c:v>
                </c:pt>
                <c:pt idx="169">
                  <c:v>17.69765415549598</c:v>
                </c:pt>
                <c:pt idx="170">
                  <c:v>18.27351876675603</c:v>
                </c:pt>
                <c:pt idx="171">
                  <c:v>17.82846514745308</c:v>
                </c:pt>
                <c:pt idx="172">
                  <c:v>18.43363941018767</c:v>
                </c:pt>
                <c:pt idx="173">
                  <c:v>17.88743967828418</c:v>
                </c:pt>
                <c:pt idx="174">
                  <c:v>18.33430294906166</c:v>
                </c:pt>
                <c:pt idx="175">
                  <c:v>17.82321715817694</c:v>
                </c:pt>
                <c:pt idx="176">
                  <c:v>17.78300268096515</c:v>
                </c:pt>
                <c:pt idx="177">
                  <c:v>18.10880697050938</c:v>
                </c:pt>
                <c:pt idx="178">
                  <c:v>18.12038203753351</c:v>
                </c:pt>
                <c:pt idx="179">
                  <c:v>17.66892761394102</c:v>
                </c:pt>
                <c:pt idx="180">
                  <c:v>17.37211796246649</c:v>
                </c:pt>
                <c:pt idx="181">
                  <c:v>16.98621313672922</c:v>
                </c:pt>
                <c:pt idx="182">
                  <c:v>18.22349195710456</c:v>
                </c:pt>
                <c:pt idx="183">
                  <c:v>17.21780160857909</c:v>
                </c:pt>
                <c:pt idx="184">
                  <c:v>17.65379356568365</c:v>
                </c:pt>
                <c:pt idx="185">
                  <c:v>18.15552278820375</c:v>
                </c:pt>
                <c:pt idx="186">
                  <c:v>17.50065683646113</c:v>
                </c:pt>
                <c:pt idx="187">
                  <c:v>18.03790214477212</c:v>
                </c:pt>
                <c:pt idx="188">
                  <c:v>17.33402144772118</c:v>
                </c:pt>
                <c:pt idx="189">
                  <c:v>16.9529490616622</c:v>
                </c:pt>
                <c:pt idx="190">
                  <c:v>17.54946380697051</c:v>
                </c:pt>
                <c:pt idx="191">
                  <c:v>15.91919571045576</c:v>
                </c:pt>
                <c:pt idx="192">
                  <c:v>17.75475871313673</c:v>
                </c:pt>
                <c:pt idx="193">
                  <c:v>16.53061662198391</c:v>
                </c:pt>
                <c:pt idx="194">
                  <c:v>17.37050938337801</c:v>
                </c:pt>
                <c:pt idx="195">
                  <c:v>17.57607238605898</c:v>
                </c:pt>
                <c:pt idx="196">
                  <c:v>17.26817694369973</c:v>
                </c:pt>
                <c:pt idx="197">
                  <c:v>17.09378016085791</c:v>
                </c:pt>
                <c:pt idx="198">
                  <c:v>16.91008713136729</c:v>
                </c:pt>
                <c:pt idx="199">
                  <c:v>17.78093163538874</c:v>
                </c:pt>
                <c:pt idx="200">
                  <c:v>16.79624664879357</c:v>
                </c:pt>
                <c:pt idx="201">
                  <c:v>16.43537533512064</c:v>
                </c:pt>
                <c:pt idx="202">
                  <c:v>17.30745308310992</c:v>
                </c:pt>
                <c:pt idx="203">
                  <c:v>18.13319034852547</c:v>
                </c:pt>
                <c:pt idx="204">
                  <c:v>18.38332439678284</c:v>
                </c:pt>
                <c:pt idx="205">
                  <c:v>17.01355898123324</c:v>
                </c:pt>
                <c:pt idx="206">
                  <c:v>16.90278820375335</c:v>
                </c:pt>
                <c:pt idx="207">
                  <c:v>16.92292225201072</c:v>
                </c:pt>
                <c:pt idx="208">
                  <c:v>16.86487935656836</c:v>
                </c:pt>
                <c:pt idx="209">
                  <c:v>16.67026809651475</c:v>
                </c:pt>
                <c:pt idx="210">
                  <c:v>17.75457104557641</c:v>
                </c:pt>
                <c:pt idx="211">
                  <c:v>17.96940348525469</c:v>
                </c:pt>
                <c:pt idx="212">
                  <c:v>17.02616621983914</c:v>
                </c:pt>
                <c:pt idx="213">
                  <c:v>17.97650134048258</c:v>
                </c:pt>
                <c:pt idx="214">
                  <c:v>18.2863471849866</c:v>
                </c:pt>
                <c:pt idx="215">
                  <c:v>17.98833109919571</c:v>
                </c:pt>
                <c:pt idx="216">
                  <c:v>16.14198391420911</c:v>
                </c:pt>
                <c:pt idx="217">
                  <c:v>17.75646782841823</c:v>
                </c:pt>
                <c:pt idx="218">
                  <c:v>17.08243967828418</c:v>
                </c:pt>
                <c:pt idx="219">
                  <c:v>18.15214477211796</c:v>
                </c:pt>
                <c:pt idx="220">
                  <c:v>16.62790884718499</c:v>
                </c:pt>
                <c:pt idx="221">
                  <c:v>17.48412868632708</c:v>
                </c:pt>
                <c:pt idx="222">
                  <c:v>17.24611260053619</c:v>
                </c:pt>
                <c:pt idx="223">
                  <c:v>17.77458445040214</c:v>
                </c:pt>
                <c:pt idx="224">
                  <c:v>16.57369302949062</c:v>
                </c:pt>
                <c:pt idx="225">
                  <c:v>16.46312332439679</c:v>
                </c:pt>
                <c:pt idx="226">
                  <c:v>17.99356568364611</c:v>
                </c:pt>
                <c:pt idx="227">
                  <c:v>15.77865951742627</c:v>
                </c:pt>
                <c:pt idx="228">
                  <c:v>16.34340482573726</c:v>
                </c:pt>
                <c:pt idx="229">
                  <c:v>17.72520107238606</c:v>
                </c:pt>
                <c:pt idx="230">
                  <c:v>17.62998659517426</c:v>
                </c:pt>
                <c:pt idx="231">
                  <c:v>17.64174932975871</c:v>
                </c:pt>
                <c:pt idx="232">
                  <c:v>17.25083109919571</c:v>
                </c:pt>
                <c:pt idx="233">
                  <c:v>17.46060321715818</c:v>
                </c:pt>
                <c:pt idx="234">
                  <c:v>17.0658780160858</c:v>
                </c:pt>
                <c:pt idx="235">
                  <c:v>24.79003351206434</c:v>
                </c:pt>
                <c:pt idx="236">
                  <c:v>16.78071715817694</c:v>
                </c:pt>
                <c:pt idx="237">
                  <c:v>16.52899463806971</c:v>
                </c:pt>
                <c:pt idx="238">
                  <c:v>15.73123324396783</c:v>
                </c:pt>
                <c:pt idx="239">
                  <c:v>17.61607908847185</c:v>
                </c:pt>
                <c:pt idx="240">
                  <c:v>16.49095174262735</c:v>
                </c:pt>
                <c:pt idx="241">
                  <c:v>15.64988605898123</c:v>
                </c:pt>
                <c:pt idx="242">
                  <c:v>17.88471849865952</c:v>
                </c:pt>
                <c:pt idx="243">
                  <c:v>16.39504691689008</c:v>
                </c:pt>
                <c:pt idx="244">
                  <c:v>16.76091152815013</c:v>
                </c:pt>
                <c:pt idx="245">
                  <c:v>18.44501340482574</c:v>
                </c:pt>
                <c:pt idx="246">
                  <c:v>16.79155495978552</c:v>
                </c:pt>
                <c:pt idx="247">
                  <c:v>17.43965147453083</c:v>
                </c:pt>
                <c:pt idx="248">
                  <c:v>17.16219839142091</c:v>
                </c:pt>
                <c:pt idx="249">
                  <c:v>18.15935656836461</c:v>
                </c:pt>
                <c:pt idx="250">
                  <c:v>17.96632037533512</c:v>
                </c:pt>
                <c:pt idx="251">
                  <c:v>17.00971849865952</c:v>
                </c:pt>
                <c:pt idx="252">
                  <c:v>16.84884048257373</c:v>
                </c:pt>
                <c:pt idx="253">
                  <c:v>16.79880026809651</c:v>
                </c:pt>
                <c:pt idx="254">
                  <c:v>18.05469839142091</c:v>
                </c:pt>
                <c:pt idx="255">
                  <c:v>17.57037533512064</c:v>
                </c:pt>
                <c:pt idx="256">
                  <c:v>16.16619973190349</c:v>
                </c:pt>
                <c:pt idx="257">
                  <c:v>16.60697050938338</c:v>
                </c:pt>
                <c:pt idx="258">
                  <c:v>17.16930294906166</c:v>
                </c:pt>
                <c:pt idx="259">
                  <c:v>16.78059651474531</c:v>
                </c:pt>
                <c:pt idx="260">
                  <c:v>17.68258042895442</c:v>
                </c:pt>
                <c:pt idx="261">
                  <c:v>16.59764075067024</c:v>
                </c:pt>
                <c:pt idx="262">
                  <c:v>17.6337399463807</c:v>
                </c:pt>
                <c:pt idx="263">
                  <c:v>17.32319034852547</c:v>
                </c:pt>
                <c:pt idx="264">
                  <c:v>17.44768096514745</c:v>
                </c:pt>
                <c:pt idx="265">
                  <c:v>17.68934316353887</c:v>
                </c:pt>
                <c:pt idx="266">
                  <c:v>17.4089946380697</c:v>
                </c:pt>
                <c:pt idx="267">
                  <c:v>17.33604557640751</c:v>
                </c:pt>
                <c:pt idx="268">
                  <c:v>15.8545509383378</c:v>
                </c:pt>
                <c:pt idx="269">
                  <c:v>17.30497319034852</c:v>
                </c:pt>
                <c:pt idx="270">
                  <c:v>15.13884048257373</c:v>
                </c:pt>
                <c:pt idx="271">
                  <c:v>16.93321045576408</c:v>
                </c:pt>
                <c:pt idx="272">
                  <c:v>15.57</c:v>
                </c:pt>
                <c:pt idx="273">
                  <c:v>16.57986595174262</c:v>
                </c:pt>
                <c:pt idx="274">
                  <c:v>17.58709785522788</c:v>
                </c:pt>
                <c:pt idx="275">
                  <c:v>18.09400134048257</c:v>
                </c:pt>
                <c:pt idx="276">
                  <c:v>17.20375335120644</c:v>
                </c:pt>
                <c:pt idx="277">
                  <c:v>16.75053619302949</c:v>
                </c:pt>
                <c:pt idx="278">
                  <c:v>15.96605227882038</c:v>
                </c:pt>
                <c:pt idx="279">
                  <c:v>17.09184316353888</c:v>
                </c:pt>
                <c:pt idx="280">
                  <c:v>18.10175603217158</c:v>
                </c:pt>
                <c:pt idx="281">
                  <c:v>19.1113672922252</c:v>
                </c:pt>
                <c:pt idx="282">
                  <c:v>15.79873324396783</c:v>
                </c:pt>
                <c:pt idx="283">
                  <c:v>16.89369973190349</c:v>
                </c:pt>
                <c:pt idx="284">
                  <c:v>16.85573726541555</c:v>
                </c:pt>
                <c:pt idx="285">
                  <c:v>16.5017292225201</c:v>
                </c:pt>
                <c:pt idx="286">
                  <c:v>17.79829758713137</c:v>
                </c:pt>
                <c:pt idx="287">
                  <c:v>16.99684986595175</c:v>
                </c:pt>
                <c:pt idx="288">
                  <c:v>17.57449061662198</c:v>
                </c:pt>
                <c:pt idx="289">
                  <c:v>16.89915549597855</c:v>
                </c:pt>
                <c:pt idx="290">
                  <c:v>17.34711796246649</c:v>
                </c:pt>
                <c:pt idx="291">
                  <c:v>17.05457104557641</c:v>
                </c:pt>
                <c:pt idx="292">
                  <c:v>18.65663538873995</c:v>
                </c:pt>
                <c:pt idx="293">
                  <c:v>16.88002680965147</c:v>
                </c:pt>
                <c:pt idx="294">
                  <c:v>15.18272788203753</c:v>
                </c:pt>
                <c:pt idx="295">
                  <c:v>16.79054959785523</c:v>
                </c:pt>
                <c:pt idx="296">
                  <c:v>17.69908847184987</c:v>
                </c:pt>
                <c:pt idx="297">
                  <c:v>18.45160857908847</c:v>
                </c:pt>
                <c:pt idx="298">
                  <c:v>17.44439678284182</c:v>
                </c:pt>
                <c:pt idx="299">
                  <c:v>16.00643431635389</c:v>
                </c:pt>
                <c:pt idx="300">
                  <c:v>17.46217158176944</c:v>
                </c:pt>
                <c:pt idx="301">
                  <c:v>16.7711528150134</c:v>
                </c:pt>
                <c:pt idx="302">
                  <c:v>16.54528150134048</c:v>
                </c:pt>
                <c:pt idx="303">
                  <c:v>17.20084450402145</c:v>
                </c:pt>
                <c:pt idx="304">
                  <c:v>16.96343163538874</c:v>
                </c:pt>
                <c:pt idx="305">
                  <c:v>16.2343163538874</c:v>
                </c:pt>
                <c:pt idx="306">
                  <c:v>16.99907506702413</c:v>
                </c:pt>
                <c:pt idx="307">
                  <c:v>16.25482573726542</c:v>
                </c:pt>
                <c:pt idx="308">
                  <c:v>17.06764075067024</c:v>
                </c:pt>
                <c:pt idx="309">
                  <c:v>16.43029490616622</c:v>
                </c:pt>
                <c:pt idx="310">
                  <c:v>18.02605898123324</c:v>
                </c:pt>
                <c:pt idx="311">
                  <c:v>16.91286863270778</c:v>
                </c:pt>
                <c:pt idx="312">
                  <c:v>18.75241286863271</c:v>
                </c:pt>
                <c:pt idx="313">
                  <c:v>17.80214477211797</c:v>
                </c:pt>
                <c:pt idx="314">
                  <c:v>17.08825737265416</c:v>
                </c:pt>
                <c:pt idx="315">
                  <c:v>17.11302949061662</c:v>
                </c:pt>
                <c:pt idx="316">
                  <c:v>18.11962466487936</c:v>
                </c:pt>
                <c:pt idx="317">
                  <c:v>16.91132707774799</c:v>
                </c:pt>
                <c:pt idx="318">
                  <c:v>16.97000670241287</c:v>
                </c:pt>
                <c:pt idx="319">
                  <c:v>16.39524128686327</c:v>
                </c:pt>
                <c:pt idx="320">
                  <c:v>17.49758042895443</c:v>
                </c:pt>
                <c:pt idx="321">
                  <c:v>17.36046916890081</c:v>
                </c:pt>
                <c:pt idx="322">
                  <c:v>17.51163538873995</c:v>
                </c:pt>
                <c:pt idx="323">
                  <c:v>17.26642091152815</c:v>
                </c:pt>
                <c:pt idx="324">
                  <c:v>18.21210455764075</c:v>
                </c:pt>
                <c:pt idx="325">
                  <c:v>17.62867962466488</c:v>
                </c:pt>
                <c:pt idx="326">
                  <c:v>-25.50979222520107</c:v>
                </c:pt>
                <c:pt idx="327">
                  <c:v>-10.91227882037533</c:v>
                </c:pt>
                <c:pt idx="328">
                  <c:v>-25.8572654155496</c:v>
                </c:pt>
                <c:pt idx="329">
                  <c:v>-28.82756702412869</c:v>
                </c:pt>
                <c:pt idx="330">
                  <c:v>-27.44839142091153</c:v>
                </c:pt>
                <c:pt idx="331">
                  <c:v>-25.795663538874</c:v>
                </c:pt>
                <c:pt idx="332">
                  <c:v>-24.8961126005362</c:v>
                </c:pt>
                <c:pt idx="333">
                  <c:v>-24.41292225201073</c:v>
                </c:pt>
                <c:pt idx="334">
                  <c:v>-24.12746648793566</c:v>
                </c:pt>
                <c:pt idx="335">
                  <c:v>-26.21844504021448</c:v>
                </c:pt>
                <c:pt idx="336">
                  <c:v>-19.5669436997319</c:v>
                </c:pt>
                <c:pt idx="337">
                  <c:v>-14.7473726541555</c:v>
                </c:pt>
                <c:pt idx="338">
                  <c:v>-12.45787533512064</c:v>
                </c:pt>
                <c:pt idx="339">
                  <c:v>-11.50214477211796</c:v>
                </c:pt>
                <c:pt idx="340">
                  <c:v>-11.24316353887399</c:v>
                </c:pt>
                <c:pt idx="341">
                  <c:v>-11.01514745308311</c:v>
                </c:pt>
                <c:pt idx="342">
                  <c:v>-11.32918900804289</c:v>
                </c:pt>
                <c:pt idx="343">
                  <c:v>-11.03008713136729</c:v>
                </c:pt>
                <c:pt idx="344">
                  <c:v>-10.60682975871314</c:v>
                </c:pt>
                <c:pt idx="345">
                  <c:v>-10.67554959785523</c:v>
                </c:pt>
                <c:pt idx="346">
                  <c:v>-0.369859249329759</c:v>
                </c:pt>
                <c:pt idx="347">
                  <c:v>1.727855227882038</c:v>
                </c:pt>
                <c:pt idx="348">
                  <c:v>1.693351206434316</c:v>
                </c:pt>
                <c:pt idx="349">
                  <c:v>1.214745308310992</c:v>
                </c:pt>
                <c:pt idx="350">
                  <c:v>1.077513404825737</c:v>
                </c:pt>
                <c:pt idx="351">
                  <c:v>0.868364611260053</c:v>
                </c:pt>
                <c:pt idx="352">
                  <c:v>1.204182305630027</c:v>
                </c:pt>
                <c:pt idx="353">
                  <c:v>1.227949061662198</c:v>
                </c:pt>
                <c:pt idx="354">
                  <c:v>1.391675603217158</c:v>
                </c:pt>
                <c:pt idx="355">
                  <c:v>1.441849865951742</c:v>
                </c:pt>
                <c:pt idx="356">
                  <c:v>1.631983914209115</c:v>
                </c:pt>
              </c:numCache>
            </c:numRef>
          </c:y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Total jp</c:v>
                </c:pt>
              </c:strCache>
            </c:strRef>
          </c:tx>
          <c:spPr>
            <a:ln w="76200" cmpd="tri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Sheet2!$A$2:$A$358</c:f>
              <c:numCache>
                <c:formatCode>0</c:formatCode>
                <c:ptCount val="357"/>
                <c:pt idx="0">
                  <c:v>691.4</c:v>
                </c:pt>
                <c:pt idx="1">
                  <c:v>691.6</c:v>
                </c:pt>
                <c:pt idx="2">
                  <c:v>691.8</c:v>
                </c:pt>
                <c:pt idx="3">
                  <c:v>692.0</c:v>
                </c:pt>
                <c:pt idx="4">
                  <c:v>692.2</c:v>
                </c:pt>
                <c:pt idx="5">
                  <c:v>692.4</c:v>
                </c:pt>
                <c:pt idx="6">
                  <c:v>692.6</c:v>
                </c:pt>
                <c:pt idx="7">
                  <c:v>692.8</c:v>
                </c:pt>
                <c:pt idx="8">
                  <c:v>693.0</c:v>
                </c:pt>
                <c:pt idx="9">
                  <c:v>693.2</c:v>
                </c:pt>
                <c:pt idx="10">
                  <c:v>693.4</c:v>
                </c:pt>
                <c:pt idx="11">
                  <c:v>693.6</c:v>
                </c:pt>
                <c:pt idx="12">
                  <c:v>693.8</c:v>
                </c:pt>
                <c:pt idx="13">
                  <c:v>694.0</c:v>
                </c:pt>
                <c:pt idx="14">
                  <c:v>694.2</c:v>
                </c:pt>
                <c:pt idx="15">
                  <c:v>694.4</c:v>
                </c:pt>
                <c:pt idx="16">
                  <c:v>694.6</c:v>
                </c:pt>
                <c:pt idx="17">
                  <c:v>694.8</c:v>
                </c:pt>
                <c:pt idx="18">
                  <c:v>695.0</c:v>
                </c:pt>
                <c:pt idx="19">
                  <c:v>695.2</c:v>
                </c:pt>
                <c:pt idx="20">
                  <c:v>695.4</c:v>
                </c:pt>
                <c:pt idx="21">
                  <c:v>695.6</c:v>
                </c:pt>
                <c:pt idx="22">
                  <c:v>695.8</c:v>
                </c:pt>
                <c:pt idx="23">
                  <c:v>696.0</c:v>
                </c:pt>
                <c:pt idx="24">
                  <c:v>696.2</c:v>
                </c:pt>
                <c:pt idx="25">
                  <c:v>696.4</c:v>
                </c:pt>
                <c:pt idx="26">
                  <c:v>696.6</c:v>
                </c:pt>
                <c:pt idx="27">
                  <c:v>696.8</c:v>
                </c:pt>
                <c:pt idx="28">
                  <c:v>697.0</c:v>
                </c:pt>
                <c:pt idx="29">
                  <c:v>697.2</c:v>
                </c:pt>
                <c:pt idx="30">
                  <c:v>697.4</c:v>
                </c:pt>
                <c:pt idx="31">
                  <c:v>697.6</c:v>
                </c:pt>
                <c:pt idx="32">
                  <c:v>697.8</c:v>
                </c:pt>
                <c:pt idx="33">
                  <c:v>698.0</c:v>
                </c:pt>
                <c:pt idx="34">
                  <c:v>698.2</c:v>
                </c:pt>
                <c:pt idx="35">
                  <c:v>698.4</c:v>
                </c:pt>
                <c:pt idx="36">
                  <c:v>698.6</c:v>
                </c:pt>
                <c:pt idx="37">
                  <c:v>698.8</c:v>
                </c:pt>
                <c:pt idx="38">
                  <c:v>699.0</c:v>
                </c:pt>
                <c:pt idx="39">
                  <c:v>699.2</c:v>
                </c:pt>
                <c:pt idx="40">
                  <c:v>699.4</c:v>
                </c:pt>
                <c:pt idx="41">
                  <c:v>699.6</c:v>
                </c:pt>
                <c:pt idx="42">
                  <c:v>699.8</c:v>
                </c:pt>
                <c:pt idx="43">
                  <c:v>700.0</c:v>
                </c:pt>
                <c:pt idx="44">
                  <c:v>700.2</c:v>
                </c:pt>
                <c:pt idx="45">
                  <c:v>700.4</c:v>
                </c:pt>
                <c:pt idx="46">
                  <c:v>700.6</c:v>
                </c:pt>
                <c:pt idx="47">
                  <c:v>700.8</c:v>
                </c:pt>
                <c:pt idx="48">
                  <c:v>701.0</c:v>
                </c:pt>
                <c:pt idx="49">
                  <c:v>701.2</c:v>
                </c:pt>
                <c:pt idx="50">
                  <c:v>701.4</c:v>
                </c:pt>
                <c:pt idx="51">
                  <c:v>701.6</c:v>
                </c:pt>
                <c:pt idx="52">
                  <c:v>701.8</c:v>
                </c:pt>
                <c:pt idx="53">
                  <c:v>702.0</c:v>
                </c:pt>
                <c:pt idx="54">
                  <c:v>702.2</c:v>
                </c:pt>
                <c:pt idx="55">
                  <c:v>702.4</c:v>
                </c:pt>
                <c:pt idx="56">
                  <c:v>702.6</c:v>
                </c:pt>
                <c:pt idx="57">
                  <c:v>702.8</c:v>
                </c:pt>
                <c:pt idx="58">
                  <c:v>703.0</c:v>
                </c:pt>
                <c:pt idx="59">
                  <c:v>703.2</c:v>
                </c:pt>
                <c:pt idx="60">
                  <c:v>703.4</c:v>
                </c:pt>
                <c:pt idx="61">
                  <c:v>703.6</c:v>
                </c:pt>
                <c:pt idx="62">
                  <c:v>703.8</c:v>
                </c:pt>
                <c:pt idx="63">
                  <c:v>704.0</c:v>
                </c:pt>
                <c:pt idx="64">
                  <c:v>704.2</c:v>
                </c:pt>
                <c:pt idx="65">
                  <c:v>704.4</c:v>
                </c:pt>
                <c:pt idx="66">
                  <c:v>704.6</c:v>
                </c:pt>
                <c:pt idx="67">
                  <c:v>704.8</c:v>
                </c:pt>
                <c:pt idx="68">
                  <c:v>705.0</c:v>
                </c:pt>
                <c:pt idx="69">
                  <c:v>705.2</c:v>
                </c:pt>
                <c:pt idx="70">
                  <c:v>705.4</c:v>
                </c:pt>
                <c:pt idx="71">
                  <c:v>705.6</c:v>
                </c:pt>
                <c:pt idx="72">
                  <c:v>705.8</c:v>
                </c:pt>
                <c:pt idx="73">
                  <c:v>706.0</c:v>
                </c:pt>
                <c:pt idx="74">
                  <c:v>706.2</c:v>
                </c:pt>
                <c:pt idx="75">
                  <c:v>706.4</c:v>
                </c:pt>
                <c:pt idx="76">
                  <c:v>706.6</c:v>
                </c:pt>
                <c:pt idx="77">
                  <c:v>706.8</c:v>
                </c:pt>
                <c:pt idx="78">
                  <c:v>707.0</c:v>
                </c:pt>
                <c:pt idx="79">
                  <c:v>707.2</c:v>
                </c:pt>
                <c:pt idx="80">
                  <c:v>707.4</c:v>
                </c:pt>
                <c:pt idx="81">
                  <c:v>707.6</c:v>
                </c:pt>
                <c:pt idx="82">
                  <c:v>707.8</c:v>
                </c:pt>
                <c:pt idx="83">
                  <c:v>708.0</c:v>
                </c:pt>
                <c:pt idx="84">
                  <c:v>708.2</c:v>
                </c:pt>
                <c:pt idx="85">
                  <c:v>708.4</c:v>
                </c:pt>
                <c:pt idx="86">
                  <c:v>708.6</c:v>
                </c:pt>
                <c:pt idx="87">
                  <c:v>708.8</c:v>
                </c:pt>
                <c:pt idx="88">
                  <c:v>709.0</c:v>
                </c:pt>
                <c:pt idx="89">
                  <c:v>709.2</c:v>
                </c:pt>
                <c:pt idx="90">
                  <c:v>709.4</c:v>
                </c:pt>
                <c:pt idx="91">
                  <c:v>709.6</c:v>
                </c:pt>
                <c:pt idx="92">
                  <c:v>709.8</c:v>
                </c:pt>
                <c:pt idx="93">
                  <c:v>710.0</c:v>
                </c:pt>
                <c:pt idx="94">
                  <c:v>710.2</c:v>
                </c:pt>
                <c:pt idx="95">
                  <c:v>710.4</c:v>
                </c:pt>
                <c:pt idx="96">
                  <c:v>710.6</c:v>
                </c:pt>
                <c:pt idx="97">
                  <c:v>710.8</c:v>
                </c:pt>
                <c:pt idx="98">
                  <c:v>711.0</c:v>
                </c:pt>
                <c:pt idx="99">
                  <c:v>711.2</c:v>
                </c:pt>
                <c:pt idx="100">
                  <c:v>711.4</c:v>
                </c:pt>
                <c:pt idx="101">
                  <c:v>711.6</c:v>
                </c:pt>
                <c:pt idx="102">
                  <c:v>711.8</c:v>
                </c:pt>
                <c:pt idx="103">
                  <c:v>712.0</c:v>
                </c:pt>
                <c:pt idx="104">
                  <c:v>712.2</c:v>
                </c:pt>
                <c:pt idx="105">
                  <c:v>712.4</c:v>
                </c:pt>
                <c:pt idx="106">
                  <c:v>712.6</c:v>
                </c:pt>
                <c:pt idx="107">
                  <c:v>712.8</c:v>
                </c:pt>
                <c:pt idx="108">
                  <c:v>713.0</c:v>
                </c:pt>
                <c:pt idx="109">
                  <c:v>713.2</c:v>
                </c:pt>
                <c:pt idx="110">
                  <c:v>713.4</c:v>
                </c:pt>
                <c:pt idx="111">
                  <c:v>713.6</c:v>
                </c:pt>
                <c:pt idx="112">
                  <c:v>713.8</c:v>
                </c:pt>
                <c:pt idx="113">
                  <c:v>714.0</c:v>
                </c:pt>
                <c:pt idx="114">
                  <c:v>714.2</c:v>
                </c:pt>
                <c:pt idx="115">
                  <c:v>714.4</c:v>
                </c:pt>
                <c:pt idx="116">
                  <c:v>714.6</c:v>
                </c:pt>
                <c:pt idx="117">
                  <c:v>714.8</c:v>
                </c:pt>
                <c:pt idx="118">
                  <c:v>715.0</c:v>
                </c:pt>
                <c:pt idx="119">
                  <c:v>715.2</c:v>
                </c:pt>
                <c:pt idx="120">
                  <c:v>715.4</c:v>
                </c:pt>
                <c:pt idx="121">
                  <c:v>715.6</c:v>
                </c:pt>
                <c:pt idx="122">
                  <c:v>715.8</c:v>
                </c:pt>
                <c:pt idx="123">
                  <c:v>716.0</c:v>
                </c:pt>
                <c:pt idx="124">
                  <c:v>716.2</c:v>
                </c:pt>
                <c:pt idx="125">
                  <c:v>716.4</c:v>
                </c:pt>
                <c:pt idx="126">
                  <c:v>716.6</c:v>
                </c:pt>
                <c:pt idx="127">
                  <c:v>716.8</c:v>
                </c:pt>
                <c:pt idx="128">
                  <c:v>717.0</c:v>
                </c:pt>
                <c:pt idx="129">
                  <c:v>717.2</c:v>
                </c:pt>
                <c:pt idx="130">
                  <c:v>717.4</c:v>
                </c:pt>
                <c:pt idx="131">
                  <c:v>717.6</c:v>
                </c:pt>
                <c:pt idx="132">
                  <c:v>717.8</c:v>
                </c:pt>
                <c:pt idx="133">
                  <c:v>718.0</c:v>
                </c:pt>
                <c:pt idx="134">
                  <c:v>718.2</c:v>
                </c:pt>
                <c:pt idx="135">
                  <c:v>718.4</c:v>
                </c:pt>
                <c:pt idx="136">
                  <c:v>718.6</c:v>
                </c:pt>
                <c:pt idx="137">
                  <c:v>718.8</c:v>
                </c:pt>
                <c:pt idx="138">
                  <c:v>719.0</c:v>
                </c:pt>
                <c:pt idx="139">
                  <c:v>719.2</c:v>
                </c:pt>
                <c:pt idx="140">
                  <c:v>719.4</c:v>
                </c:pt>
                <c:pt idx="141">
                  <c:v>719.6</c:v>
                </c:pt>
                <c:pt idx="142">
                  <c:v>719.8</c:v>
                </c:pt>
                <c:pt idx="143">
                  <c:v>720.0</c:v>
                </c:pt>
                <c:pt idx="144">
                  <c:v>720.2</c:v>
                </c:pt>
                <c:pt idx="145">
                  <c:v>720.4</c:v>
                </c:pt>
                <c:pt idx="146">
                  <c:v>720.6</c:v>
                </c:pt>
                <c:pt idx="147">
                  <c:v>720.8</c:v>
                </c:pt>
                <c:pt idx="148">
                  <c:v>721.0</c:v>
                </c:pt>
                <c:pt idx="149">
                  <c:v>721.2</c:v>
                </c:pt>
                <c:pt idx="150">
                  <c:v>721.4</c:v>
                </c:pt>
                <c:pt idx="151">
                  <c:v>721.6</c:v>
                </c:pt>
                <c:pt idx="152">
                  <c:v>721.8</c:v>
                </c:pt>
                <c:pt idx="153">
                  <c:v>722.0</c:v>
                </c:pt>
                <c:pt idx="154">
                  <c:v>722.2</c:v>
                </c:pt>
                <c:pt idx="155">
                  <c:v>722.4</c:v>
                </c:pt>
                <c:pt idx="156">
                  <c:v>722.6</c:v>
                </c:pt>
                <c:pt idx="157">
                  <c:v>722.8</c:v>
                </c:pt>
                <c:pt idx="158">
                  <c:v>723.0</c:v>
                </c:pt>
                <c:pt idx="159">
                  <c:v>723.2</c:v>
                </c:pt>
                <c:pt idx="160">
                  <c:v>723.4</c:v>
                </c:pt>
                <c:pt idx="161">
                  <c:v>723.6</c:v>
                </c:pt>
                <c:pt idx="162">
                  <c:v>723.8</c:v>
                </c:pt>
                <c:pt idx="163">
                  <c:v>724.0</c:v>
                </c:pt>
                <c:pt idx="164">
                  <c:v>724.2</c:v>
                </c:pt>
                <c:pt idx="165">
                  <c:v>724.4</c:v>
                </c:pt>
                <c:pt idx="166">
                  <c:v>724.6</c:v>
                </c:pt>
                <c:pt idx="167">
                  <c:v>724.8</c:v>
                </c:pt>
                <c:pt idx="168">
                  <c:v>725.0</c:v>
                </c:pt>
                <c:pt idx="169">
                  <c:v>725.2</c:v>
                </c:pt>
                <c:pt idx="170">
                  <c:v>725.4</c:v>
                </c:pt>
                <c:pt idx="171">
                  <c:v>725.6</c:v>
                </c:pt>
                <c:pt idx="172">
                  <c:v>725.8</c:v>
                </c:pt>
                <c:pt idx="173">
                  <c:v>726.0</c:v>
                </c:pt>
                <c:pt idx="174">
                  <c:v>726.2</c:v>
                </c:pt>
                <c:pt idx="175">
                  <c:v>726.4</c:v>
                </c:pt>
                <c:pt idx="176">
                  <c:v>726.6</c:v>
                </c:pt>
                <c:pt idx="177">
                  <c:v>726.8</c:v>
                </c:pt>
                <c:pt idx="178">
                  <c:v>727.0</c:v>
                </c:pt>
                <c:pt idx="179">
                  <c:v>727.2</c:v>
                </c:pt>
                <c:pt idx="180">
                  <c:v>727.4</c:v>
                </c:pt>
                <c:pt idx="181">
                  <c:v>727.6</c:v>
                </c:pt>
                <c:pt idx="182">
                  <c:v>727.8</c:v>
                </c:pt>
                <c:pt idx="183">
                  <c:v>728.0</c:v>
                </c:pt>
                <c:pt idx="184">
                  <c:v>728.2</c:v>
                </c:pt>
                <c:pt idx="185">
                  <c:v>728.4</c:v>
                </c:pt>
                <c:pt idx="186">
                  <c:v>728.6</c:v>
                </c:pt>
                <c:pt idx="187">
                  <c:v>728.8</c:v>
                </c:pt>
                <c:pt idx="188">
                  <c:v>729.0</c:v>
                </c:pt>
                <c:pt idx="189">
                  <c:v>729.2</c:v>
                </c:pt>
                <c:pt idx="190">
                  <c:v>729.4</c:v>
                </c:pt>
                <c:pt idx="191">
                  <c:v>729.6</c:v>
                </c:pt>
                <c:pt idx="192">
                  <c:v>729.8</c:v>
                </c:pt>
                <c:pt idx="193">
                  <c:v>730.0</c:v>
                </c:pt>
                <c:pt idx="194">
                  <c:v>730.2</c:v>
                </c:pt>
                <c:pt idx="195">
                  <c:v>730.4</c:v>
                </c:pt>
                <c:pt idx="196">
                  <c:v>730.6</c:v>
                </c:pt>
                <c:pt idx="197">
                  <c:v>730.8</c:v>
                </c:pt>
                <c:pt idx="198">
                  <c:v>731.0</c:v>
                </c:pt>
                <c:pt idx="199">
                  <c:v>731.2</c:v>
                </c:pt>
                <c:pt idx="200">
                  <c:v>731.4</c:v>
                </c:pt>
                <c:pt idx="201">
                  <c:v>731.6</c:v>
                </c:pt>
                <c:pt idx="202">
                  <c:v>731.8</c:v>
                </c:pt>
                <c:pt idx="203">
                  <c:v>732.0</c:v>
                </c:pt>
                <c:pt idx="204">
                  <c:v>732.2</c:v>
                </c:pt>
                <c:pt idx="205">
                  <c:v>732.4</c:v>
                </c:pt>
                <c:pt idx="206">
                  <c:v>732.6</c:v>
                </c:pt>
                <c:pt idx="207">
                  <c:v>732.8</c:v>
                </c:pt>
                <c:pt idx="208">
                  <c:v>733.0</c:v>
                </c:pt>
                <c:pt idx="209">
                  <c:v>733.2</c:v>
                </c:pt>
                <c:pt idx="210">
                  <c:v>733.4</c:v>
                </c:pt>
                <c:pt idx="211">
                  <c:v>733.6</c:v>
                </c:pt>
                <c:pt idx="212">
                  <c:v>733.8</c:v>
                </c:pt>
                <c:pt idx="213">
                  <c:v>734.0</c:v>
                </c:pt>
                <c:pt idx="214">
                  <c:v>734.2</c:v>
                </c:pt>
                <c:pt idx="215">
                  <c:v>734.4</c:v>
                </c:pt>
                <c:pt idx="216">
                  <c:v>734.6</c:v>
                </c:pt>
                <c:pt idx="217">
                  <c:v>734.8</c:v>
                </c:pt>
                <c:pt idx="218">
                  <c:v>735.0</c:v>
                </c:pt>
                <c:pt idx="219">
                  <c:v>735.2</c:v>
                </c:pt>
                <c:pt idx="220">
                  <c:v>735.4</c:v>
                </c:pt>
                <c:pt idx="221">
                  <c:v>735.6</c:v>
                </c:pt>
                <c:pt idx="222">
                  <c:v>735.8</c:v>
                </c:pt>
                <c:pt idx="223">
                  <c:v>736.0</c:v>
                </c:pt>
                <c:pt idx="224">
                  <c:v>736.2</c:v>
                </c:pt>
                <c:pt idx="225">
                  <c:v>736.4</c:v>
                </c:pt>
                <c:pt idx="226">
                  <c:v>736.6</c:v>
                </c:pt>
                <c:pt idx="227">
                  <c:v>736.8</c:v>
                </c:pt>
                <c:pt idx="228">
                  <c:v>737.0</c:v>
                </c:pt>
                <c:pt idx="229">
                  <c:v>737.2</c:v>
                </c:pt>
                <c:pt idx="230">
                  <c:v>737.4</c:v>
                </c:pt>
                <c:pt idx="231">
                  <c:v>737.6</c:v>
                </c:pt>
                <c:pt idx="232">
                  <c:v>737.8</c:v>
                </c:pt>
                <c:pt idx="233">
                  <c:v>738.0</c:v>
                </c:pt>
                <c:pt idx="234">
                  <c:v>738.2</c:v>
                </c:pt>
                <c:pt idx="235">
                  <c:v>738.4</c:v>
                </c:pt>
                <c:pt idx="236">
                  <c:v>738.6</c:v>
                </c:pt>
                <c:pt idx="237">
                  <c:v>738.8</c:v>
                </c:pt>
                <c:pt idx="238">
                  <c:v>739.0</c:v>
                </c:pt>
                <c:pt idx="239">
                  <c:v>739.2</c:v>
                </c:pt>
                <c:pt idx="240">
                  <c:v>739.4</c:v>
                </c:pt>
                <c:pt idx="241">
                  <c:v>739.6</c:v>
                </c:pt>
                <c:pt idx="242">
                  <c:v>739.8</c:v>
                </c:pt>
                <c:pt idx="243">
                  <c:v>740.0</c:v>
                </c:pt>
                <c:pt idx="244">
                  <c:v>740.2</c:v>
                </c:pt>
                <c:pt idx="245">
                  <c:v>740.4</c:v>
                </c:pt>
                <c:pt idx="246">
                  <c:v>740.6</c:v>
                </c:pt>
                <c:pt idx="247">
                  <c:v>740.8</c:v>
                </c:pt>
                <c:pt idx="248">
                  <c:v>741.0</c:v>
                </c:pt>
                <c:pt idx="249">
                  <c:v>741.2</c:v>
                </c:pt>
                <c:pt idx="250">
                  <c:v>741.4</c:v>
                </c:pt>
                <c:pt idx="251">
                  <c:v>741.6</c:v>
                </c:pt>
                <c:pt idx="252">
                  <c:v>741.8</c:v>
                </c:pt>
                <c:pt idx="253">
                  <c:v>742.0</c:v>
                </c:pt>
                <c:pt idx="254">
                  <c:v>742.2</c:v>
                </c:pt>
                <c:pt idx="255">
                  <c:v>742.4</c:v>
                </c:pt>
                <c:pt idx="256">
                  <c:v>742.6</c:v>
                </c:pt>
                <c:pt idx="257">
                  <c:v>742.8</c:v>
                </c:pt>
                <c:pt idx="258">
                  <c:v>743.0</c:v>
                </c:pt>
                <c:pt idx="259">
                  <c:v>743.2</c:v>
                </c:pt>
                <c:pt idx="260">
                  <c:v>743.4</c:v>
                </c:pt>
                <c:pt idx="261">
                  <c:v>743.6</c:v>
                </c:pt>
                <c:pt idx="262">
                  <c:v>743.8</c:v>
                </c:pt>
                <c:pt idx="263">
                  <c:v>744.0</c:v>
                </c:pt>
                <c:pt idx="264">
                  <c:v>744.2</c:v>
                </c:pt>
                <c:pt idx="265">
                  <c:v>744.4</c:v>
                </c:pt>
                <c:pt idx="266">
                  <c:v>744.6</c:v>
                </c:pt>
                <c:pt idx="267">
                  <c:v>744.8</c:v>
                </c:pt>
                <c:pt idx="268">
                  <c:v>745.0</c:v>
                </c:pt>
                <c:pt idx="269">
                  <c:v>745.2</c:v>
                </c:pt>
                <c:pt idx="270">
                  <c:v>745.4</c:v>
                </c:pt>
                <c:pt idx="271">
                  <c:v>745.6</c:v>
                </c:pt>
                <c:pt idx="272">
                  <c:v>745.8</c:v>
                </c:pt>
                <c:pt idx="273">
                  <c:v>746.0</c:v>
                </c:pt>
                <c:pt idx="274">
                  <c:v>746.2</c:v>
                </c:pt>
                <c:pt idx="275">
                  <c:v>746.4</c:v>
                </c:pt>
                <c:pt idx="276">
                  <c:v>746.6</c:v>
                </c:pt>
                <c:pt idx="277">
                  <c:v>746.8</c:v>
                </c:pt>
                <c:pt idx="278">
                  <c:v>747.0</c:v>
                </c:pt>
                <c:pt idx="279">
                  <c:v>747.2</c:v>
                </c:pt>
                <c:pt idx="280">
                  <c:v>747.4</c:v>
                </c:pt>
                <c:pt idx="281">
                  <c:v>747.6</c:v>
                </c:pt>
                <c:pt idx="282">
                  <c:v>747.8</c:v>
                </c:pt>
                <c:pt idx="283">
                  <c:v>748.0</c:v>
                </c:pt>
                <c:pt idx="284">
                  <c:v>748.2</c:v>
                </c:pt>
                <c:pt idx="285">
                  <c:v>748.4</c:v>
                </c:pt>
                <c:pt idx="286">
                  <c:v>748.6</c:v>
                </c:pt>
                <c:pt idx="287">
                  <c:v>748.8</c:v>
                </c:pt>
                <c:pt idx="288">
                  <c:v>749.0</c:v>
                </c:pt>
                <c:pt idx="289">
                  <c:v>749.2</c:v>
                </c:pt>
                <c:pt idx="290">
                  <c:v>749.4</c:v>
                </c:pt>
                <c:pt idx="291">
                  <c:v>749.6</c:v>
                </c:pt>
                <c:pt idx="292">
                  <c:v>749.8</c:v>
                </c:pt>
                <c:pt idx="293">
                  <c:v>750.0</c:v>
                </c:pt>
                <c:pt idx="294">
                  <c:v>750.2</c:v>
                </c:pt>
                <c:pt idx="295">
                  <c:v>750.4</c:v>
                </c:pt>
                <c:pt idx="296">
                  <c:v>750.6</c:v>
                </c:pt>
                <c:pt idx="297">
                  <c:v>750.8</c:v>
                </c:pt>
                <c:pt idx="298">
                  <c:v>751.0</c:v>
                </c:pt>
                <c:pt idx="299">
                  <c:v>751.2</c:v>
                </c:pt>
                <c:pt idx="300">
                  <c:v>751.4</c:v>
                </c:pt>
                <c:pt idx="301">
                  <c:v>751.6</c:v>
                </c:pt>
                <c:pt idx="302">
                  <c:v>751.8</c:v>
                </c:pt>
                <c:pt idx="303">
                  <c:v>752.0</c:v>
                </c:pt>
                <c:pt idx="304">
                  <c:v>752.2</c:v>
                </c:pt>
                <c:pt idx="305">
                  <c:v>752.4</c:v>
                </c:pt>
                <c:pt idx="306">
                  <c:v>752.6</c:v>
                </c:pt>
                <c:pt idx="307">
                  <c:v>752.8</c:v>
                </c:pt>
                <c:pt idx="308">
                  <c:v>753.0</c:v>
                </c:pt>
                <c:pt idx="309">
                  <c:v>753.2</c:v>
                </c:pt>
                <c:pt idx="310">
                  <c:v>753.4</c:v>
                </c:pt>
                <c:pt idx="311">
                  <c:v>753.6</c:v>
                </c:pt>
                <c:pt idx="312">
                  <c:v>753.8</c:v>
                </c:pt>
                <c:pt idx="313">
                  <c:v>754.0</c:v>
                </c:pt>
                <c:pt idx="314">
                  <c:v>754.2</c:v>
                </c:pt>
                <c:pt idx="315">
                  <c:v>754.4</c:v>
                </c:pt>
                <c:pt idx="316">
                  <c:v>754.6</c:v>
                </c:pt>
                <c:pt idx="317">
                  <c:v>754.8</c:v>
                </c:pt>
                <c:pt idx="318">
                  <c:v>755.0</c:v>
                </c:pt>
                <c:pt idx="319">
                  <c:v>755.2</c:v>
                </c:pt>
                <c:pt idx="320">
                  <c:v>755.4</c:v>
                </c:pt>
                <c:pt idx="321">
                  <c:v>755.6</c:v>
                </c:pt>
                <c:pt idx="322">
                  <c:v>755.8</c:v>
                </c:pt>
                <c:pt idx="323">
                  <c:v>756.0</c:v>
                </c:pt>
                <c:pt idx="324">
                  <c:v>756.2</c:v>
                </c:pt>
                <c:pt idx="325">
                  <c:v>756.4</c:v>
                </c:pt>
                <c:pt idx="326">
                  <c:v>756.6</c:v>
                </c:pt>
                <c:pt idx="327">
                  <c:v>756.8</c:v>
                </c:pt>
                <c:pt idx="328">
                  <c:v>757.0</c:v>
                </c:pt>
                <c:pt idx="329">
                  <c:v>757.2</c:v>
                </c:pt>
                <c:pt idx="330">
                  <c:v>757.4</c:v>
                </c:pt>
                <c:pt idx="331">
                  <c:v>757.6</c:v>
                </c:pt>
                <c:pt idx="332">
                  <c:v>757.8</c:v>
                </c:pt>
                <c:pt idx="333">
                  <c:v>758.0</c:v>
                </c:pt>
                <c:pt idx="334">
                  <c:v>758.2</c:v>
                </c:pt>
                <c:pt idx="335">
                  <c:v>758.4</c:v>
                </c:pt>
                <c:pt idx="336">
                  <c:v>758.6</c:v>
                </c:pt>
                <c:pt idx="337">
                  <c:v>758.8</c:v>
                </c:pt>
                <c:pt idx="338">
                  <c:v>759.0</c:v>
                </c:pt>
                <c:pt idx="339">
                  <c:v>759.2</c:v>
                </c:pt>
                <c:pt idx="340">
                  <c:v>759.4</c:v>
                </c:pt>
                <c:pt idx="341">
                  <c:v>759.6</c:v>
                </c:pt>
                <c:pt idx="342">
                  <c:v>759.8</c:v>
                </c:pt>
                <c:pt idx="343">
                  <c:v>760.0</c:v>
                </c:pt>
                <c:pt idx="344">
                  <c:v>760.2</c:v>
                </c:pt>
                <c:pt idx="345">
                  <c:v>760.4</c:v>
                </c:pt>
                <c:pt idx="346">
                  <c:v>760.6</c:v>
                </c:pt>
                <c:pt idx="347">
                  <c:v>760.8</c:v>
                </c:pt>
                <c:pt idx="348">
                  <c:v>761.0</c:v>
                </c:pt>
                <c:pt idx="349">
                  <c:v>761.2</c:v>
                </c:pt>
                <c:pt idx="350">
                  <c:v>761.4</c:v>
                </c:pt>
                <c:pt idx="351">
                  <c:v>761.6</c:v>
                </c:pt>
                <c:pt idx="352">
                  <c:v>761.8</c:v>
                </c:pt>
                <c:pt idx="353">
                  <c:v>762.0</c:v>
                </c:pt>
                <c:pt idx="354">
                  <c:v>762.2</c:v>
                </c:pt>
                <c:pt idx="355">
                  <c:v>762.4</c:v>
                </c:pt>
                <c:pt idx="356">
                  <c:v>762.6</c:v>
                </c:pt>
              </c:numCache>
            </c:numRef>
          </c:xVal>
          <c:yVal>
            <c:numRef>
              <c:f>Sheet2!$D$2:$D$358</c:f>
              <c:numCache>
                <c:formatCode>0</c:formatCode>
                <c:ptCount val="357"/>
                <c:pt idx="0">
                  <c:v>20.88841366645344</c:v>
                </c:pt>
                <c:pt idx="1">
                  <c:v>20.0683109380503</c:v>
                </c:pt>
                <c:pt idx="2">
                  <c:v>19.95061166255777</c:v>
                </c:pt>
                <c:pt idx="3">
                  <c:v>20.08518694880291</c:v>
                </c:pt>
                <c:pt idx="4">
                  <c:v>19.81342974865053</c:v>
                </c:pt>
                <c:pt idx="5">
                  <c:v>13.25313448310561</c:v>
                </c:pt>
                <c:pt idx="6">
                  <c:v>35.46004529070144</c:v>
                </c:pt>
                <c:pt idx="7">
                  <c:v>53.66283359328393</c:v>
                </c:pt>
                <c:pt idx="8">
                  <c:v>74.33851384326776</c:v>
                </c:pt>
                <c:pt idx="9">
                  <c:v>99.7776976403194</c:v>
                </c:pt>
                <c:pt idx="10">
                  <c:v>102.3858007316951</c:v>
                </c:pt>
                <c:pt idx="11">
                  <c:v>107.9753603669975</c:v>
                </c:pt>
                <c:pt idx="12">
                  <c:v>110.0871024552753</c:v>
                </c:pt>
                <c:pt idx="13">
                  <c:v>114.1378572404028</c:v>
                </c:pt>
                <c:pt idx="14">
                  <c:v>113.4805619425138</c:v>
                </c:pt>
                <c:pt idx="15">
                  <c:v>116.6936176138692</c:v>
                </c:pt>
                <c:pt idx="16">
                  <c:v>117.9267363651719</c:v>
                </c:pt>
                <c:pt idx="17">
                  <c:v>116.5433372984784</c:v>
                </c:pt>
                <c:pt idx="18">
                  <c:v>116.4636475411309</c:v>
                </c:pt>
                <c:pt idx="19">
                  <c:v>117.3204014799215</c:v>
                </c:pt>
                <c:pt idx="20">
                  <c:v>116.5680221233532</c:v>
                </c:pt>
                <c:pt idx="21">
                  <c:v>117.5728535388021</c:v>
                </c:pt>
                <c:pt idx="22">
                  <c:v>117.6629031510325</c:v>
                </c:pt>
                <c:pt idx="23">
                  <c:v>116.7765124902069</c:v>
                </c:pt>
                <c:pt idx="24">
                  <c:v>117.1708378555154</c:v>
                </c:pt>
                <c:pt idx="25">
                  <c:v>115.5101371568832</c:v>
                </c:pt>
                <c:pt idx="26">
                  <c:v>117.7376353599896</c:v>
                </c:pt>
                <c:pt idx="27">
                  <c:v>117.1121192741988</c:v>
                </c:pt>
                <c:pt idx="28">
                  <c:v>116.468408527338</c:v>
                </c:pt>
                <c:pt idx="29">
                  <c:v>116.9053764042723</c:v>
                </c:pt>
                <c:pt idx="30">
                  <c:v>119.3245971364705</c:v>
                </c:pt>
                <c:pt idx="31">
                  <c:v>118.4417456101891</c:v>
                </c:pt>
                <c:pt idx="32">
                  <c:v>118.9543494706352</c:v>
                </c:pt>
                <c:pt idx="33">
                  <c:v>119.4013739227623</c:v>
                </c:pt>
                <c:pt idx="34">
                  <c:v>118.829503949572</c:v>
                </c:pt>
                <c:pt idx="35">
                  <c:v>118.0405261124568</c:v>
                </c:pt>
                <c:pt idx="36">
                  <c:v>119.44596781584</c:v>
                </c:pt>
                <c:pt idx="37">
                  <c:v>118.351758134537</c:v>
                </c:pt>
                <c:pt idx="38">
                  <c:v>120.4349228863141</c:v>
                </c:pt>
                <c:pt idx="39">
                  <c:v>119.3644646874483</c:v>
                </c:pt>
                <c:pt idx="40">
                  <c:v>119.1746176210567</c:v>
                </c:pt>
                <c:pt idx="41">
                  <c:v>119.5520387553997</c:v>
                </c:pt>
                <c:pt idx="42">
                  <c:v>118.9829585312911</c:v>
                </c:pt>
                <c:pt idx="43">
                  <c:v>119.8087396229399</c:v>
                </c:pt>
                <c:pt idx="44">
                  <c:v>120.4025868079265</c:v>
                </c:pt>
                <c:pt idx="45">
                  <c:v>119.4181833047028</c:v>
                </c:pt>
                <c:pt idx="46">
                  <c:v>117.9811981326682</c:v>
                </c:pt>
                <c:pt idx="47">
                  <c:v>118.1467477305235</c:v>
                </c:pt>
                <c:pt idx="48">
                  <c:v>117.7620962559926</c:v>
                </c:pt>
                <c:pt idx="49">
                  <c:v>117.3825279327099</c:v>
                </c:pt>
                <c:pt idx="50">
                  <c:v>118.285903226502</c:v>
                </c:pt>
                <c:pt idx="51">
                  <c:v>118.6344488029095</c:v>
                </c:pt>
                <c:pt idx="52">
                  <c:v>118.2842839648815</c:v>
                </c:pt>
                <c:pt idx="53">
                  <c:v>117.4975976791323</c:v>
                </c:pt>
                <c:pt idx="54">
                  <c:v>117.9553858828857</c:v>
                </c:pt>
                <c:pt idx="55">
                  <c:v>117.598163404107</c:v>
                </c:pt>
                <c:pt idx="56">
                  <c:v>117.241889945662</c:v>
                </c:pt>
                <c:pt idx="57">
                  <c:v>117.9581054632751</c:v>
                </c:pt>
                <c:pt idx="58">
                  <c:v>117.2563403478067</c:v>
                </c:pt>
                <c:pt idx="59">
                  <c:v>116.2634476277412</c:v>
                </c:pt>
                <c:pt idx="60">
                  <c:v>117.9917381710499</c:v>
                </c:pt>
                <c:pt idx="61">
                  <c:v>118.4282529163582</c:v>
                </c:pt>
                <c:pt idx="62">
                  <c:v>119.2458787168743</c:v>
                </c:pt>
                <c:pt idx="63">
                  <c:v>116.9903511129959</c:v>
                </c:pt>
                <c:pt idx="64">
                  <c:v>117.9903188048502</c:v>
                </c:pt>
                <c:pt idx="65">
                  <c:v>116.8943859655428</c:v>
                </c:pt>
                <c:pt idx="66">
                  <c:v>116.9306755511072</c:v>
                </c:pt>
                <c:pt idx="67">
                  <c:v>116.9915051319279</c:v>
                </c:pt>
                <c:pt idx="68">
                  <c:v>118.2178724241531</c:v>
                </c:pt>
                <c:pt idx="69">
                  <c:v>117.2729126386303</c:v>
                </c:pt>
                <c:pt idx="70">
                  <c:v>117.1258967576853</c:v>
                </c:pt>
                <c:pt idx="71">
                  <c:v>118.1555198772362</c:v>
                </c:pt>
                <c:pt idx="72">
                  <c:v>117.6705198772362</c:v>
                </c:pt>
                <c:pt idx="73">
                  <c:v>117.01604266544</c:v>
                </c:pt>
                <c:pt idx="74">
                  <c:v>119.371528150134</c:v>
                </c:pt>
                <c:pt idx="75">
                  <c:v>118.3688695383421</c:v>
                </c:pt>
                <c:pt idx="76">
                  <c:v>118.4341123705338</c:v>
                </c:pt>
                <c:pt idx="77">
                  <c:v>119.9664901817738</c:v>
                </c:pt>
                <c:pt idx="78">
                  <c:v>118.0032312637912</c:v>
                </c:pt>
                <c:pt idx="79">
                  <c:v>118.7828775812376</c:v>
                </c:pt>
                <c:pt idx="80">
                  <c:v>119.0977703426317</c:v>
                </c:pt>
                <c:pt idx="81">
                  <c:v>118.3439381077992</c:v>
                </c:pt>
                <c:pt idx="82">
                  <c:v>117.2741958901451</c:v>
                </c:pt>
                <c:pt idx="83">
                  <c:v>117.3284488316598</c:v>
                </c:pt>
                <c:pt idx="84">
                  <c:v>118.9377703426317</c:v>
                </c:pt>
                <c:pt idx="85">
                  <c:v>118.7990438010767</c:v>
                </c:pt>
                <c:pt idx="86">
                  <c:v>117.1077682762041</c:v>
                </c:pt>
                <c:pt idx="87">
                  <c:v>119.3366793946625</c:v>
                </c:pt>
                <c:pt idx="88">
                  <c:v>118.5463375716062</c:v>
                </c:pt>
                <c:pt idx="89">
                  <c:v>118.4971418611505</c:v>
                </c:pt>
                <c:pt idx="90">
                  <c:v>118.478133818255</c:v>
                </c:pt>
                <c:pt idx="91">
                  <c:v>117.9764530579534</c:v>
                </c:pt>
                <c:pt idx="92">
                  <c:v>118.7963107619547</c:v>
                </c:pt>
                <c:pt idx="93">
                  <c:v>119.2399970890325</c:v>
                </c:pt>
                <c:pt idx="94">
                  <c:v>119.430813238074</c:v>
                </c:pt>
                <c:pt idx="95">
                  <c:v>118.7947676616665</c:v>
                </c:pt>
                <c:pt idx="96">
                  <c:v>118.1197692069949</c:v>
                </c:pt>
                <c:pt idx="97">
                  <c:v>117.8754863651719</c:v>
                </c:pt>
                <c:pt idx="98">
                  <c:v>119.3558549978797</c:v>
                </c:pt>
                <c:pt idx="99">
                  <c:v>118.8267799308555</c:v>
                </c:pt>
                <c:pt idx="100">
                  <c:v>119.2101027823099</c:v>
                </c:pt>
                <c:pt idx="101">
                  <c:v>118.7537906547161</c:v>
                </c:pt>
                <c:pt idx="102">
                  <c:v>118.5579342911974</c:v>
                </c:pt>
                <c:pt idx="103">
                  <c:v>120.1174754364655</c:v>
                </c:pt>
                <c:pt idx="104">
                  <c:v>119.2117649807014</c:v>
                </c:pt>
                <c:pt idx="105">
                  <c:v>119.8051094847228</c:v>
                </c:pt>
                <c:pt idx="106">
                  <c:v>119.541376240755</c:v>
                </c:pt>
                <c:pt idx="107">
                  <c:v>118.8980786536236</c:v>
                </c:pt>
                <c:pt idx="108">
                  <c:v>119.4911230943944</c:v>
                </c:pt>
                <c:pt idx="109">
                  <c:v>120.2250290557684</c:v>
                </c:pt>
                <c:pt idx="110">
                  <c:v>119.8814700745352</c:v>
                </c:pt>
                <c:pt idx="111">
                  <c:v>119.2786163919816</c:v>
                </c:pt>
                <c:pt idx="112">
                  <c:v>120.4117917903528</c:v>
                </c:pt>
                <c:pt idx="113">
                  <c:v>120.0494727555003</c:v>
                </c:pt>
                <c:pt idx="114">
                  <c:v>120.3103909860633</c:v>
                </c:pt>
                <c:pt idx="115">
                  <c:v>119.9888427286907</c:v>
                </c:pt>
                <c:pt idx="116">
                  <c:v>120.0653172595217</c:v>
                </c:pt>
                <c:pt idx="117">
                  <c:v>121.0473547930338</c:v>
                </c:pt>
                <c:pt idx="118">
                  <c:v>119.4839850246893</c:v>
                </c:pt>
                <c:pt idx="119">
                  <c:v>119.2246098944145</c:v>
                </c:pt>
                <c:pt idx="120">
                  <c:v>117.7854863651719</c:v>
                </c:pt>
                <c:pt idx="121">
                  <c:v>117.8074249078194</c:v>
                </c:pt>
                <c:pt idx="122">
                  <c:v>118.814901709924</c:v>
                </c:pt>
                <c:pt idx="123">
                  <c:v>117.23955782044</c:v>
                </c:pt>
                <c:pt idx="124">
                  <c:v>116.6066501232669</c:v>
                </c:pt>
                <c:pt idx="125">
                  <c:v>117.0568082858355</c:v>
                </c:pt>
                <c:pt idx="126">
                  <c:v>118.0837906547161</c:v>
                </c:pt>
                <c:pt idx="127">
                  <c:v>118.2425037914454</c:v>
                </c:pt>
                <c:pt idx="128">
                  <c:v>117.6210694750915</c:v>
                </c:pt>
                <c:pt idx="129">
                  <c:v>117.6972490997564</c:v>
                </c:pt>
                <c:pt idx="130">
                  <c:v>117.3669959533958</c:v>
                </c:pt>
                <c:pt idx="131">
                  <c:v>116.5628940767202</c:v>
                </c:pt>
                <c:pt idx="132">
                  <c:v>117.1900373035097</c:v>
                </c:pt>
                <c:pt idx="133">
                  <c:v>115.2183552584292</c:v>
                </c:pt>
                <c:pt idx="134">
                  <c:v>116.2230966944347</c:v>
                </c:pt>
                <c:pt idx="135">
                  <c:v>113.8503234408355</c:v>
                </c:pt>
                <c:pt idx="136">
                  <c:v>116.7203108985186</c:v>
                </c:pt>
                <c:pt idx="137">
                  <c:v>115.2569302949062</c:v>
                </c:pt>
                <c:pt idx="138">
                  <c:v>116.1001661677292</c:v>
                </c:pt>
                <c:pt idx="139">
                  <c:v>116.9385656836461</c:v>
                </c:pt>
                <c:pt idx="140">
                  <c:v>115.3149410079854</c:v>
                </c:pt>
                <c:pt idx="141">
                  <c:v>116.8543163538874</c:v>
                </c:pt>
                <c:pt idx="142">
                  <c:v>114.3208552584292</c:v>
                </c:pt>
                <c:pt idx="143">
                  <c:v>117.7355898123324</c:v>
                </c:pt>
                <c:pt idx="144">
                  <c:v>113.8980982397631</c:v>
                </c:pt>
                <c:pt idx="145">
                  <c:v>117.383009383378</c:v>
                </c:pt>
                <c:pt idx="146">
                  <c:v>115.2887385807416</c:v>
                </c:pt>
                <c:pt idx="147">
                  <c:v>118.0325804289544</c:v>
                </c:pt>
                <c:pt idx="148">
                  <c:v>117.0020040214477</c:v>
                </c:pt>
                <c:pt idx="149">
                  <c:v>117.6115013404826</c:v>
                </c:pt>
                <c:pt idx="150">
                  <c:v>117.0379691689008</c:v>
                </c:pt>
                <c:pt idx="151">
                  <c:v>117.6505697050938</c:v>
                </c:pt>
                <c:pt idx="152">
                  <c:v>117.1774269742469</c:v>
                </c:pt>
                <c:pt idx="153">
                  <c:v>118.6889075067024</c:v>
                </c:pt>
                <c:pt idx="154">
                  <c:v>118.411072386059</c:v>
                </c:pt>
                <c:pt idx="155">
                  <c:v>117.4199656433957</c:v>
                </c:pt>
                <c:pt idx="156">
                  <c:v>118.315408002645</c:v>
                </c:pt>
                <c:pt idx="157">
                  <c:v>117.6349872959627</c:v>
                </c:pt>
                <c:pt idx="158">
                  <c:v>116.5894712101719</c:v>
                </c:pt>
                <c:pt idx="159">
                  <c:v>117.1460261699574</c:v>
                </c:pt>
                <c:pt idx="160">
                  <c:v>116.7188597452724</c:v>
                </c:pt>
                <c:pt idx="161">
                  <c:v>117.6252352852389</c:v>
                </c:pt>
                <c:pt idx="162">
                  <c:v>116.6409405839185</c:v>
                </c:pt>
                <c:pt idx="163">
                  <c:v>117.1431523801652</c:v>
                </c:pt>
                <c:pt idx="164">
                  <c:v>116.5941360895284</c:v>
                </c:pt>
                <c:pt idx="165">
                  <c:v>114.5527103623256</c:v>
                </c:pt>
                <c:pt idx="166">
                  <c:v>115.9559875008086</c:v>
                </c:pt>
                <c:pt idx="167">
                  <c:v>115.4386282514788</c:v>
                </c:pt>
                <c:pt idx="168">
                  <c:v>115.4215319415794</c:v>
                </c:pt>
                <c:pt idx="169">
                  <c:v>115.6665355533354</c:v>
                </c:pt>
                <c:pt idx="170">
                  <c:v>116.5057573726542</c:v>
                </c:pt>
                <c:pt idx="171">
                  <c:v>115.7973465452925</c:v>
                </c:pt>
                <c:pt idx="172">
                  <c:v>115.6714097528193</c:v>
                </c:pt>
                <c:pt idx="173">
                  <c:v>115.1252100209159</c:v>
                </c:pt>
                <c:pt idx="174">
                  <c:v>115.5720732916933</c:v>
                </c:pt>
                <c:pt idx="175">
                  <c:v>115.7920985560164</c:v>
                </c:pt>
                <c:pt idx="176">
                  <c:v>114.0117050003953</c:v>
                </c:pt>
                <c:pt idx="177">
                  <c:v>114.6154662579333</c:v>
                </c:pt>
                <c:pt idx="178">
                  <c:v>116.089263435373</c:v>
                </c:pt>
                <c:pt idx="179">
                  <c:v>113.8976299333712</c:v>
                </c:pt>
                <c:pt idx="180">
                  <c:v>113.8787772498904</c:v>
                </c:pt>
                <c:pt idx="181">
                  <c:v>113.4928724241531</c:v>
                </c:pt>
                <c:pt idx="182">
                  <c:v>114.7301512445285</c:v>
                </c:pt>
                <c:pt idx="183">
                  <c:v>113.724460896003</c:v>
                </c:pt>
                <c:pt idx="184">
                  <c:v>113.1534905645121</c:v>
                </c:pt>
                <c:pt idx="185">
                  <c:v>113.6552197870322</c:v>
                </c:pt>
                <c:pt idx="186">
                  <c:v>114.007316123885</c:v>
                </c:pt>
                <c:pt idx="187">
                  <c:v>113.8134503769883</c:v>
                </c:pt>
                <c:pt idx="188">
                  <c:v>113.8406807351451</c:v>
                </c:pt>
                <c:pt idx="189">
                  <c:v>113.4596083490861</c:v>
                </c:pt>
                <c:pt idx="190">
                  <c:v>114.0561230943944</c:v>
                </c:pt>
                <c:pt idx="191">
                  <c:v>113.4183579088472</c:v>
                </c:pt>
                <c:pt idx="192">
                  <c:v>113.5303069453529</c:v>
                </c:pt>
                <c:pt idx="193">
                  <c:v>113.0372759094078</c:v>
                </c:pt>
                <c:pt idx="194">
                  <c:v>113.8771686708019</c:v>
                </c:pt>
                <c:pt idx="195">
                  <c:v>113.3516206182751</c:v>
                </c:pt>
                <c:pt idx="196">
                  <c:v>113.7748362311236</c:v>
                </c:pt>
                <c:pt idx="197">
                  <c:v>113.6004394482818</c:v>
                </c:pt>
                <c:pt idx="198">
                  <c:v>113.4167464187912</c:v>
                </c:pt>
                <c:pt idx="199">
                  <c:v>114.5470174262735</c:v>
                </c:pt>
                <c:pt idx="200">
                  <c:v>115.0284852546917</c:v>
                </c:pt>
                <c:pt idx="201">
                  <c:v>113.6731456777523</c:v>
                </c:pt>
                <c:pt idx="202">
                  <c:v>113.0830013153261</c:v>
                </c:pt>
                <c:pt idx="203">
                  <c:v>114.6398496359494</c:v>
                </c:pt>
                <c:pt idx="204">
                  <c:v>115.6210947394145</c:v>
                </c:pt>
                <c:pt idx="205">
                  <c:v>112.7891072134494</c:v>
                </c:pt>
                <c:pt idx="206">
                  <c:v>113.4094474911773</c:v>
                </c:pt>
                <c:pt idx="207">
                  <c:v>113.4295815394346</c:v>
                </c:pt>
                <c:pt idx="208">
                  <c:v>114.1026496992</c:v>
                </c:pt>
                <c:pt idx="209">
                  <c:v>113.9080384391464</c:v>
                </c:pt>
                <c:pt idx="210">
                  <c:v>114.9923413882081</c:v>
                </c:pt>
                <c:pt idx="211">
                  <c:v>113.7449517174708</c:v>
                </c:pt>
                <c:pt idx="212">
                  <c:v>115.2584048257373</c:v>
                </c:pt>
                <c:pt idx="213">
                  <c:v>114.4831606279065</c:v>
                </c:pt>
                <c:pt idx="214">
                  <c:v>114.0618954172027</c:v>
                </c:pt>
                <c:pt idx="215">
                  <c:v>114.4949903866196</c:v>
                </c:pt>
                <c:pt idx="216">
                  <c:v>112.648643201633</c:v>
                </c:pt>
                <c:pt idx="217">
                  <c:v>114.2631271158421</c:v>
                </c:pt>
                <c:pt idx="218">
                  <c:v>114.3202100209158</c:v>
                </c:pt>
                <c:pt idx="219">
                  <c:v>114.6588040595419</c:v>
                </c:pt>
                <c:pt idx="220">
                  <c:v>113.1345681346089</c:v>
                </c:pt>
                <c:pt idx="221">
                  <c:v>113.990787973751</c:v>
                </c:pt>
                <c:pt idx="222">
                  <c:v>114.4838829431679</c:v>
                </c:pt>
                <c:pt idx="223">
                  <c:v>114.281243737826</c:v>
                </c:pt>
                <c:pt idx="224">
                  <c:v>113.8114633721223</c:v>
                </c:pt>
                <c:pt idx="225">
                  <c:v>112.2386715566129</c:v>
                </c:pt>
                <c:pt idx="226">
                  <c:v>115.2313360262778</c:v>
                </c:pt>
                <c:pt idx="227">
                  <c:v>112.2853188048502</c:v>
                </c:pt>
                <c:pt idx="228">
                  <c:v>112.8500641131612</c:v>
                </c:pt>
                <c:pt idx="229">
                  <c:v>114.23186035981</c:v>
                </c:pt>
                <c:pt idx="230">
                  <c:v>114.8677569378059</c:v>
                </c:pt>
                <c:pt idx="231">
                  <c:v>114.1484086171826</c:v>
                </c:pt>
                <c:pt idx="232">
                  <c:v>114.4886014418274</c:v>
                </c:pt>
                <c:pt idx="233">
                  <c:v>113.9672625045821</c:v>
                </c:pt>
                <c:pt idx="234">
                  <c:v>111.8365696943125</c:v>
                </c:pt>
                <c:pt idx="235">
                  <c:v>119.560725190291</c:v>
                </c:pt>
                <c:pt idx="236">
                  <c:v>111.8251543351853</c:v>
                </c:pt>
                <c:pt idx="237">
                  <c:v>112.3045428702859</c:v>
                </c:pt>
                <c:pt idx="238">
                  <c:v>112.2378925313917</c:v>
                </c:pt>
                <c:pt idx="239">
                  <c:v>113.391627320688</c:v>
                </c:pt>
                <c:pt idx="240">
                  <c:v>113.9901139410188</c:v>
                </c:pt>
                <c:pt idx="241">
                  <c:v>112.8876564016129</c:v>
                </c:pt>
                <c:pt idx="242">
                  <c:v>114.3913777860834</c:v>
                </c:pt>
                <c:pt idx="243">
                  <c:v>114.6272855227882</c:v>
                </c:pt>
                <c:pt idx="244">
                  <c:v>112.5364597603663</c:v>
                </c:pt>
                <c:pt idx="245">
                  <c:v>114.9516726922496</c:v>
                </c:pt>
                <c:pt idx="246">
                  <c:v>112.5671031920017</c:v>
                </c:pt>
                <c:pt idx="247">
                  <c:v>112.4840886515392</c:v>
                </c:pt>
                <c:pt idx="248">
                  <c:v>112.9377466236371</c:v>
                </c:pt>
                <c:pt idx="249">
                  <c:v>112.9300482465913</c:v>
                </c:pt>
                <c:pt idx="250">
                  <c:v>114.472979662759</c:v>
                </c:pt>
                <c:pt idx="251">
                  <c:v>114.2474888412912</c:v>
                </c:pt>
                <c:pt idx="252">
                  <c:v>113.3554997699976</c:v>
                </c:pt>
                <c:pt idx="253">
                  <c:v>113.3054595555204</c:v>
                </c:pt>
                <c:pt idx="254">
                  <c:v>113.8302466236371</c:v>
                </c:pt>
                <c:pt idx="255">
                  <c:v>114.0770346225446</c:v>
                </c:pt>
                <c:pt idx="256">
                  <c:v>111.9417479641196</c:v>
                </c:pt>
                <c:pt idx="257">
                  <c:v>113.1136297968073</c:v>
                </c:pt>
                <c:pt idx="258">
                  <c:v>114.6684651474531</c:v>
                </c:pt>
                <c:pt idx="259">
                  <c:v>113.2872558021692</c:v>
                </c:pt>
                <c:pt idx="260">
                  <c:v>114.1892397163783</c:v>
                </c:pt>
                <c:pt idx="261">
                  <c:v>113.8354110933019</c:v>
                </c:pt>
                <c:pt idx="262">
                  <c:v>114.1403992338046</c:v>
                </c:pt>
                <c:pt idx="263">
                  <c:v>113.8298496359494</c:v>
                </c:pt>
                <c:pt idx="264">
                  <c:v>113.2232291973636</c:v>
                </c:pt>
                <c:pt idx="265">
                  <c:v>112.7337803405473</c:v>
                </c:pt>
                <c:pt idx="266">
                  <c:v>113.1845428702859</c:v>
                </c:pt>
                <c:pt idx="267">
                  <c:v>113.8427048638314</c:v>
                </c:pt>
                <c:pt idx="268">
                  <c:v>111.6300991705539</c:v>
                </c:pt>
                <c:pt idx="269">
                  <c:v>114.8041353887399</c:v>
                </c:pt>
                <c:pt idx="270">
                  <c:v>111.6454997699976</c:v>
                </c:pt>
                <c:pt idx="271">
                  <c:v>114.4323726541555</c:v>
                </c:pt>
                <c:pt idx="272">
                  <c:v>113.5388813978394</c:v>
                </c:pt>
                <c:pt idx="273">
                  <c:v>111.3505576299693</c:v>
                </c:pt>
                <c:pt idx="274">
                  <c:v>112.6315350322363</c:v>
                </c:pt>
                <c:pt idx="275">
                  <c:v>113.8695495726987</c:v>
                </c:pt>
                <c:pt idx="276">
                  <c:v>114.7029155495979</c:v>
                </c:pt>
                <c:pt idx="277">
                  <c:v>113.9883065356612</c:v>
                </c:pt>
                <c:pt idx="278">
                  <c:v>113.203822621452</c:v>
                </c:pt>
                <c:pt idx="279">
                  <c:v>113.5985024509628</c:v>
                </c:pt>
                <c:pt idx="280">
                  <c:v>112.8724477103983</c:v>
                </c:pt>
                <c:pt idx="281">
                  <c:v>114.8869155244413</c:v>
                </c:pt>
                <c:pt idx="282">
                  <c:v>111.2984302427963</c:v>
                </c:pt>
                <c:pt idx="283">
                  <c:v>113.4003590193274</c:v>
                </c:pt>
                <c:pt idx="284">
                  <c:v>114.354899463807</c:v>
                </c:pt>
                <c:pt idx="285">
                  <c:v>114.7339678284182</c:v>
                </c:pt>
                <c:pt idx="286">
                  <c:v>114.3049568745553</c:v>
                </c:pt>
                <c:pt idx="287">
                  <c:v>114.2346202085834</c:v>
                </c:pt>
                <c:pt idx="288">
                  <c:v>114.0811499040459</c:v>
                </c:pt>
                <c:pt idx="289">
                  <c:v>113.4058147834025</c:v>
                </c:pt>
                <c:pt idx="290">
                  <c:v>113.1226661946826</c:v>
                </c:pt>
                <c:pt idx="291">
                  <c:v>112.8301192777926</c:v>
                </c:pt>
                <c:pt idx="292">
                  <c:v>114.4321836209561</c:v>
                </c:pt>
                <c:pt idx="293">
                  <c:v>113.3866860970754</c:v>
                </c:pt>
                <c:pt idx="294">
                  <c:v>110.9582761142537</c:v>
                </c:pt>
                <c:pt idx="295">
                  <c:v>113.2972088852791</c:v>
                </c:pt>
                <c:pt idx="296">
                  <c:v>114.2057477592738</c:v>
                </c:pt>
                <c:pt idx="297">
                  <c:v>113.4960457560969</c:v>
                </c:pt>
                <c:pt idx="298">
                  <c:v>114.9435589812332</c:v>
                </c:pt>
                <c:pt idx="299">
                  <c:v>112.5130936037778</c:v>
                </c:pt>
                <c:pt idx="300">
                  <c:v>113.9688308691934</c:v>
                </c:pt>
                <c:pt idx="301">
                  <c:v>114.0089231576451</c:v>
                </c:pt>
                <c:pt idx="302">
                  <c:v>112.3208297335566</c:v>
                </c:pt>
                <c:pt idx="303">
                  <c:v>112.9763927362376</c:v>
                </c:pt>
                <c:pt idx="304">
                  <c:v>112.7389798676049</c:v>
                </c:pt>
                <c:pt idx="305">
                  <c:v>113.4720866965191</c:v>
                </c:pt>
                <c:pt idx="306">
                  <c:v>112.7746232992403</c:v>
                </c:pt>
                <c:pt idx="307">
                  <c:v>110.2965120948904</c:v>
                </c:pt>
                <c:pt idx="308">
                  <c:v>110.3803217876934</c:v>
                </c:pt>
                <c:pt idx="309">
                  <c:v>110.7436210279669</c:v>
                </c:pt>
                <c:pt idx="310">
                  <c:v>111.3387400182564</c:v>
                </c:pt>
                <c:pt idx="311">
                  <c:v>111.2261947545084</c:v>
                </c:pt>
                <c:pt idx="312">
                  <c:v>112.7940992262577</c:v>
                </c:pt>
                <c:pt idx="313">
                  <c:v>113.835154155496</c:v>
                </c:pt>
                <c:pt idx="314">
                  <c:v>110.4009384096774</c:v>
                </c:pt>
                <c:pt idx="315">
                  <c:v>112.157466667625</c:v>
                </c:pt>
                <c:pt idx="316">
                  <c:v>112.43295078668</c:v>
                </c:pt>
                <c:pt idx="317">
                  <c:v>113.4179863651719</c:v>
                </c:pt>
                <c:pt idx="318">
                  <c:v>110.5522217690058</c:v>
                </c:pt>
                <c:pt idx="319">
                  <c:v>111.4396784638717</c:v>
                </c:pt>
                <c:pt idx="320">
                  <c:v>111.0797954955473</c:v>
                </c:pt>
                <c:pt idx="321">
                  <c:v>111.4021555265258</c:v>
                </c:pt>
                <c:pt idx="322">
                  <c:v>112.8115683646113</c:v>
                </c:pt>
                <c:pt idx="323">
                  <c:v>111.3081072691531</c:v>
                </c:pt>
                <c:pt idx="324">
                  <c:v>112.5254306794414</c:v>
                </c:pt>
                <c:pt idx="325">
                  <c:v>121.3143497132158</c:v>
                </c:pt>
                <c:pt idx="326">
                  <c:v>-10.18594035032236</c:v>
                </c:pt>
                <c:pt idx="327">
                  <c:v>-4.63157440217352</c:v>
                </c:pt>
                <c:pt idx="328">
                  <c:v>-10.54941712367659</c:v>
                </c:pt>
                <c:pt idx="329">
                  <c:v>-12.57971880413142</c:v>
                </c:pt>
                <c:pt idx="330">
                  <c:v>-13.09149287711405</c:v>
                </c:pt>
                <c:pt idx="331">
                  <c:v>-12.95910538061799</c:v>
                </c:pt>
                <c:pt idx="332">
                  <c:v>-12.65477542424656</c:v>
                </c:pt>
                <c:pt idx="333">
                  <c:v>-12.65028874282141</c:v>
                </c:pt>
                <c:pt idx="334">
                  <c:v>-4.801034273947197</c:v>
                </c:pt>
                <c:pt idx="335">
                  <c:v>-11.75499632535273</c:v>
                </c:pt>
                <c:pt idx="336">
                  <c:v>-11.69893653551739</c:v>
                </c:pt>
                <c:pt idx="337">
                  <c:v>-11.6026685935355</c:v>
                </c:pt>
                <c:pt idx="338">
                  <c:v>-9.304888718383656</c:v>
                </c:pt>
                <c:pt idx="339">
                  <c:v>-10.45657734907891</c:v>
                </c:pt>
                <c:pt idx="340">
                  <c:v>-11.08790070725729</c:v>
                </c:pt>
                <c:pt idx="341">
                  <c:v>-11.01514745308311</c:v>
                </c:pt>
                <c:pt idx="342">
                  <c:v>-11.32918900804289</c:v>
                </c:pt>
                <c:pt idx="343">
                  <c:v>-11.03008713136729</c:v>
                </c:pt>
                <c:pt idx="344">
                  <c:v>-10.60682975871314</c:v>
                </c:pt>
                <c:pt idx="345">
                  <c:v>-10.67554959785523</c:v>
                </c:pt>
                <c:pt idx="346">
                  <c:v>-0.369859249329759</c:v>
                </c:pt>
                <c:pt idx="347">
                  <c:v>1.727855227882038</c:v>
                </c:pt>
                <c:pt idx="348">
                  <c:v>1.693351206434316</c:v>
                </c:pt>
                <c:pt idx="349">
                  <c:v>1.214745308310992</c:v>
                </c:pt>
                <c:pt idx="350">
                  <c:v>1.077513404825737</c:v>
                </c:pt>
                <c:pt idx="351">
                  <c:v>0.868364611260053</c:v>
                </c:pt>
                <c:pt idx="352">
                  <c:v>1.204182305630027</c:v>
                </c:pt>
                <c:pt idx="353">
                  <c:v>1.227949061662198</c:v>
                </c:pt>
                <c:pt idx="354">
                  <c:v>1.391675603217158</c:v>
                </c:pt>
                <c:pt idx="355">
                  <c:v>1.441849865951742</c:v>
                </c:pt>
                <c:pt idx="356">
                  <c:v>1.631983914209115</c:v>
                </c:pt>
              </c:numCache>
            </c:numRef>
          </c:yVal>
        </c:ser>
        <c:axId val="291302472"/>
        <c:axId val="291312104"/>
      </c:scatterChart>
      <c:valAx>
        <c:axId val="291302472"/>
        <c:scaling>
          <c:orientation val="minMax"/>
          <c:max val="760.0"/>
          <c:min val="690.0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seconds</a:t>
                </a:r>
              </a:p>
            </c:rich>
          </c:tx>
          <c:layout/>
        </c:title>
        <c:numFmt formatCode="0" sourceLinked="1"/>
        <c:tickLblPos val="nextTo"/>
        <c:spPr>
          <a:ln w="19050">
            <a:solidFill>
              <a:schemeClr val="tx1"/>
            </a:solidFill>
          </a:ln>
        </c:spPr>
        <c:crossAx val="291312104"/>
        <c:crosses val="autoZero"/>
        <c:crossBetween val="midCat"/>
        <c:majorUnit val="5.0"/>
      </c:valAx>
      <c:valAx>
        <c:axId val="291312104"/>
        <c:scaling>
          <c:orientation val="minMax"/>
          <c:min val="0.0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hp</a:t>
                </a:r>
              </a:p>
            </c:rich>
          </c:tx>
          <c:layout/>
        </c:title>
        <c:numFmt formatCode="0" sourceLinked="1"/>
        <c:tickLblPos val="nextTo"/>
        <c:spPr>
          <a:ln>
            <a:solidFill>
              <a:schemeClr val="tx1"/>
            </a:solidFill>
          </a:ln>
        </c:spPr>
        <c:crossAx val="291302472"/>
        <c:crosses val="autoZero"/>
        <c:crossBetween val="midCat"/>
        <c:majorUnit val="10.0"/>
      </c:valAx>
    </c:plotArea>
    <c:legend>
      <c:legendPos val="t"/>
      <c:layout>
        <c:manualLayout>
          <c:xMode val="edge"/>
          <c:yMode val="edge"/>
          <c:x val="0.105546942013918"/>
          <c:y val="0.0174137944332418"/>
          <c:w val="0.368319510464753"/>
          <c:h val="0.0464620945743861"/>
        </c:manualLayout>
      </c:layout>
    </c:legend>
    <c:plotVisOnly val="1"/>
  </c:chart>
  <c:txPr>
    <a:bodyPr/>
    <a:lstStyle/>
    <a:p>
      <a:pPr>
        <a:defRPr sz="1400" b="1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strRef>
              <c:f>'6A021536.csv'!$V$1</c:f>
              <c:strCache>
                <c:ptCount val="1"/>
                <c:pt idx="0">
                  <c:v>ICE hp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'6A021536.csv'!$U$2:$U$322</c:f>
              <c:numCache>
                <c:formatCode>0</c:formatCode>
                <c:ptCount val="321"/>
                <c:pt idx="0">
                  <c:v>0.0</c:v>
                </c:pt>
                <c:pt idx="1">
                  <c:v>0.199999999999932</c:v>
                </c:pt>
                <c:pt idx="2">
                  <c:v>0.399999999999977</c:v>
                </c:pt>
                <c:pt idx="3">
                  <c:v>0.600000000000023</c:v>
                </c:pt>
                <c:pt idx="4">
                  <c:v>0.799999999999954</c:v>
                </c:pt>
                <c:pt idx="5">
                  <c:v>1.0</c:v>
                </c:pt>
                <c:pt idx="6">
                  <c:v>1.199999999999932</c:v>
                </c:pt>
                <c:pt idx="7">
                  <c:v>1.399999999999977</c:v>
                </c:pt>
                <c:pt idx="8">
                  <c:v>1.600000000000023</c:v>
                </c:pt>
                <c:pt idx="9">
                  <c:v>1.799999999999954</c:v>
                </c:pt>
                <c:pt idx="10">
                  <c:v>2.0</c:v>
                </c:pt>
                <c:pt idx="11">
                  <c:v>2.199999999999932</c:v>
                </c:pt>
                <c:pt idx="12">
                  <c:v>2.399999999999977</c:v>
                </c:pt>
                <c:pt idx="13">
                  <c:v>2.600000000000023</c:v>
                </c:pt>
                <c:pt idx="14">
                  <c:v>2.799999999999954</c:v>
                </c:pt>
                <c:pt idx="15">
                  <c:v>3.0</c:v>
                </c:pt>
                <c:pt idx="16">
                  <c:v>3.199999999999932</c:v>
                </c:pt>
                <c:pt idx="17">
                  <c:v>3.399999999999977</c:v>
                </c:pt>
                <c:pt idx="18">
                  <c:v>3.600000000000023</c:v>
                </c:pt>
                <c:pt idx="19">
                  <c:v>3.799999999999954</c:v>
                </c:pt>
                <c:pt idx="20">
                  <c:v>4.0</c:v>
                </c:pt>
                <c:pt idx="21">
                  <c:v>4.199999999999932</c:v>
                </c:pt>
                <c:pt idx="22">
                  <c:v>4.399999999999977</c:v>
                </c:pt>
                <c:pt idx="23">
                  <c:v>4.600000000000023</c:v>
                </c:pt>
                <c:pt idx="24">
                  <c:v>4.799999999999954</c:v>
                </c:pt>
                <c:pt idx="25">
                  <c:v>5.0</c:v>
                </c:pt>
                <c:pt idx="26">
                  <c:v>5.199999999999932</c:v>
                </c:pt>
                <c:pt idx="27">
                  <c:v>5.399999999999977</c:v>
                </c:pt>
                <c:pt idx="28">
                  <c:v>5.600000000000023</c:v>
                </c:pt>
                <c:pt idx="29">
                  <c:v>5.799999999999954</c:v>
                </c:pt>
                <c:pt idx="30">
                  <c:v>6.0</c:v>
                </c:pt>
                <c:pt idx="31">
                  <c:v>6.199999999999932</c:v>
                </c:pt>
                <c:pt idx="32">
                  <c:v>6.399999999999977</c:v>
                </c:pt>
                <c:pt idx="33">
                  <c:v>6.600000000000023</c:v>
                </c:pt>
                <c:pt idx="34">
                  <c:v>6.799999999999954</c:v>
                </c:pt>
                <c:pt idx="35">
                  <c:v>7.0</c:v>
                </c:pt>
                <c:pt idx="36">
                  <c:v>7.199999999999932</c:v>
                </c:pt>
                <c:pt idx="37">
                  <c:v>7.399999999999977</c:v>
                </c:pt>
                <c:pt idx="38">
                  <c:v>7.600000000000023</c:v>
                </c:pt>
                <c:pt idx="39">
                  <c:v>7.799999999999954</c:v>
                </c:pt>
                <c:pt idx="40">
                  <c:v>8.0</c:v>
                </c:pt>
                <c:pt idx="41">
                  <c:v>8.19999999999993</c:v>
                </c:pt>
                <c:pt idx="42">
                  <c:v>8.399999999999977</c:v>
                </c:pt>
                <c:pt idx="43">
                  <c:v>8.600000000000023</c:v>
                </c:pt>
                <c:pt idx="44">
                  <c:v>8.799999999999954</c:v>
                </c:pt>
                <c:pt idx="45">
                  <c:v>9.0</c:v>
                </c:pt>
                <c:pt idx="46">
                  <c:v>9.19999999999993</c:v>
                </c:pt>
                <c:pt idx="47">
                  <c:v>9.399999999999977</c:v>
                </c:pt>
                <c:pt idx="48">
                  <c:v>9.600000000000023</c:v>
                </c:pt>
                <c:pt idx="49">
                  <c:v>9.799999999999954</c:v>
                </c:pt>
                <c:pt idx="50">
                  <c:v>10.0</c:v>
                </c:pt>
                <c:pt idx="51">
                  <c:v>10.19999999999993</c:v>
                </c:pt>
                <c:pt idx="52">
                  <c:v>10.39999999999998</c:v>
                </c:pt>
                <c:pt idx="53">
                  <c:v>10.60000000000002</c:v>
                </c:pt>
                <c:pt idx="54">
                  <c:v>10.79999999999995</c:v>
                </c:pt>
                <c:pt idx="55">
                  <c:v>11.0</c:v>
                </c:pt>
                <c:pt idx="56">
                  <c:v>11.19999999999993</c:v>
                </c:pt>
                <c:pt idx="57">
                  <c:v>11.39999999999998</c:v>
                </c:pt>
                <c:pt idx="58">
                  <c:v>11.60000000000002</c:v>
                </c:pt>
                <c:pt idx="59">
                  <c:v>11.79999999999995</c:v>
                </c:pt>
                <c:pt idx="60">
                  <c:v>12.0</c:v>
                </c:pt>
                <c:pt idx="61">
                  <c:v>12.19999999999993</c:v>
                </c:pt>
                <c:pt idx="62">
                  <c:v>12.39999999999998</c:v>
                </c:pt>
                <c:pt idx="63">
                  <c:v>12.60000000000002</c:v>
                </c:pt>
                <c:pt idx="64">
                  <c:v>12.79999999999995</c:v>
                </c:pt>
                <c:pt idx="65">
                  <c:v>13.0</c:v>
                </c:pt>
                <c:pt idx="66">
                  <c:v>13.19999999999993</c:v>
                </c:pt>
                <c:pt idx="67">
                  <c:v>13.39999999999998</c:v>
                </c:pt>
                <c:pt idx="68">
                  <c:v>13.60000000000002</c:v>
                </c:pt>
                <c:pt idx="69">
                  <c:v>13.79999999999995</c:v>
                </c:pt>
                <c:pt idx="70">
                  <c:v>14.0</c:v>
                </c:pt>
                <c:pt idx="71">
                  <c:v>14.19999999999993</c:v>
                </c:pt>
                <c:pt idx="72">
                  <c:v>14.39999999999998</c:v>
                </c:pt>
                <c:pt idx="73">
                  <c:v>14.60000000000002</c:v>
                </c:pt>
                <c:pt idx="74">
                  <c:v>14.79999999999995</c:v>
                </c:pt>
                <c:pt idx="75">
                  <c:v>15.0</c:v>
                </c:pt>
                <c:pt idx="76">
                  <c:v>15.19999999999993</c:v>
                </c:pt>
                <c:pt idx="77">
                  <c:v>15.39999999999998</c:v>
                </c:pt>
                <c:pt idx="78">
                  <c:v>15.60000000000002</c:v>
                </c:pt>
                <c:pt idx="79">
                  <c:v>15.79999999999995</c:v>
                </c:pt>
                <c:pt idx="80">
                  <c:v>16.0</c:v>
                </c:pt>
                <c:pt idx="81">
                  <c:v>16.19999999999993</c:v>
                </c:pt>
                <c:pt idx="82">
                  <c:v>16.39999999999998</c:v>
                </c:pt>
                <c:pt idx="83">
                  <c:v>16.60000000000002</c:v>
                </c:pt>
                <c:pt idx="84">
                  <c:v>16.79999999999995</c:v>
                </c:pt>
                <c:pt idx="85">
                  <c:v>17.0</c:v>
                </c:pt>
                <c:pt idx="86">
                  <c:v>17.19999999999993</c:v>
                </c:pt>
                <c:pt idx="87">
                  <c:v>17.39999999999998</c:v>
                </c:pt>
                <c:pt idx="88">
                  <c:v>17.60000000000002</c:v>
                </c:pt>
                <c:pt idx="89">
                  <c:v>17.79999999999995</c:v>
                </c:pt>
                <c:pt idx="90">
                  <c:v>18.0</c:v>
                </c:pt>
                <c:pt idx="91">
                  <c:v>18.19999999999993</c:v>
                </c:pt>
                <c:pt idx="92">
                  <c:v>18.39999999999998</c:v>
                </c:pt>
                <c:pt idx="93">
                  <c:v>18.60000000000002</c:v>
                </c:pt>
                <c:pt idx="94">
                  <c:v>18.79999999999995</c:v>
                </c:pt>
                <c:pt idx="95">
                  <c:v>19.0</c:v>
                </c:pt>
                <c:pt idx="96">
                  <c:v>19.19999999999993</c:v>
                </c:pt>
                <c:pt idx="97">
                  <c:v>19.39999999999998</c:v>
                </c:pt>
                <c:pt idx="98">
                  <c:v>19.60000000000002</c:v>
                </c:pt>
                <c:pt idx="99">
                  <c:v>19.79999999999995</c:v>
                </c:pt>
                <c:pt idx="100">
                  <c:v>20.0</c:v>
                </c:pt>
                <c:pt idx="101">
                  <c:v>20.19999999999993</c:v>
                </c:pt>
                <c:pt idx="102">
                  <c:v>20.39999999999998</c:v>
                </c:pt>
                <c:pt idx="103">
                  <c:v>20.60000000000002</c:v>
                </c:pt>
                <c:pt idx="104">
                  <c:v>20.79999999999995</c:v>
                </c:pt>
                <c:pt idx="105">
                  <c:v>21.0</c:v>
                </c:pt>
                <c:pt idx="106">
                  <c:v>21.19999999999993</c:v>
                </c:pt>
                <c:pt idx="107">
                  <c:v>21.39999999999998</c:v>
                </c:pt>
                <c:pt idx="108">
                  <c:v>21.60000000000002</c:v>
                </c:pt>
                <c:pt idx="109">
                  <c:v>21.79999999999995</c:v>
                </c:pt>
                <c:pt idx="110">
                  <c:v>22.0</c:v>
                </c:pt>
                <c:pt idx="111">
                  <c:v>22.19999999999993</c:v>
                </c:pt>
                <c:pt idx="112">
                  <c:v>22.39999999999998</c:v>
                </c:pt>
                <c:pt idx="113">
                  <c:v>22.60000000000002</c:v>
                </c:pt>
                <c:pt idx="114">
                  <c:v>22.79999999999995</c:v>
                </c:pt>
                <c:pt idx="115">
                  <c:v>23.0</c:v>
                </c:pt>
                <c:pt idx="116">
                  <c:v>23.19999999999993</c:v>
                </c:pt>
                <c:pt idx="117">
                  <c:v>23.39999999999998</c:v>
                </c:pt>
                <c:pt idx="118">
                  <c:v>23.60000000000002</c:v>
                </c:pt>
                <c:pt idx="119">
                  <c:v>23.79999999999995</c:v>
                </c:pt>
                <c:pt idx="120">
                  <c:v>24.0</c:v>
                </c:pt>
                <c:pt idx="121">
                  <c:v>24.19999999999993</c:v>
                </c:pt>
                <c:pt idx="122">
                  <c:v>24.39999999999998</c:v>
                </c:pt>
                <c:pt idx="123">
                  <c:v>24.60000000000002</c:v>
                </c:pt>
                <c:pt idx="124">
                  <c:v>24.79999999999995</c:v>
                </c:pt>
                <c:pt idx="125">
                  <c:v>25.0</c:v>
                </c:pt>
                <c:pt idx="126">
                  <c:v>25.19999999999993</c:v>
                </c:pt>
                <c:pt idx="127">
                  <c:v>25.39999999999998</c:v>
                </c:pt>
                <c:pt idx="128">
                  <c:v>25.60000000000002</c:v>
                </c:pt>
                <c:pt idx="129">
                  <c:v>25.79999999999995</c:v>
                </c:pt>
                <c:pt idx="130">
                  <c:v>26.0</c:v>
                </c:pt>
                <c:pt idx="131">
                  <c:v>26.19999999999993</c:v>
                </c:pt>
                <c:pt idx="132">
                  <c:v>26.39999999999998</c:v>
                </c:pt>
                <c:pt idx="133">
                  <c:v>26.60000000000002</c:v>
                </c:pt>
                <c:pt idx="134">
                  <c:v>26.79999999999995</c:v>
                </c:pt>
                <c:pt idx="135">
                  <c:v>27.0</c:v>
                </c:pt>
                <c:pt idx="136">
                  <c:v>27.19999999999993</c:v>
                </c:pt>
                <c:pt idx="137">
                  <c:v>27.39999999999998</c:v>
                </c:pt>
                <c:pt idx="138">
                  <c:v>27.60000000000002</c:v>
                </c:pt>
                <c:pt idx="139">
                  <c:v>27.79999999999995</c:v>
                </c:pt>
                <c:pt idx="140">
                  <c:v>28.0</c:v>
                </c:pt>
                <c:pt idx="141">
                  <c:v>28.19999999999993</c:v>
                </c:pt>
                <c:pt idx="142">
                  <c:v>28.39999999999998</c:v>
                </c:pt>
                <c:pt idx="143">
                  <c:v>28.60000000000002</c:v>
                </c:pt>
                <c:pt idx="144">
                  <c:v>28.79999999999995</c:v>
                </c:pt>
                <c:pt idx="145">
                  <c:v>29.0</c:v>
                </c:pt>
                <c:pt idx="146">
                  <c:v>29.19999999999993</c:v>
                </c:pt>
                <c:pt idx="147">
                  <c:v>29.39999999999998</c:v>
                </c:pt>
                <c:pt idx="148">
                  <c:v>29.60000000000002</c:v>
                </c:pt>
                <c:pt idx="149">
                  <c:v>29.79999999999995</c:v>
                </c:pt>
                <c:pt idx="150">
                  <c:v>30.0</c:v>
                </c:pt>
                <c:pt idx="151">
                  <c:v>30.19999999999993</c:v>
                </c:pt>
                <c:pt idx="152">
                  <c:v>30.39999999999998</c:v>
                </c:pt>
                <c:pt idx="153">
                  <c:v>30.60000000000002</c:v>
                </c:pt>
                <c:pt idx="154">
                  <c:v>30.79999999999995</c:v>
                </c:pt>
                <c:pt idx="155">
                  <c:v>31.0</c:v>
                </c:pt>
                <c:pt idx="156">
                  <c:v>31.19999999999993</c:v>
                </c:pt>
                <c:pt idx="157">
                  <c:v>31.39999999999998</c:v>
                </c:pt>
                <c:pt idx="158">
                  <c:v>31.60000000000002</c:v>
                </c:pt>
                <c:pt idx="159">
                  <c:v>31.79999999999995</c:v>
                </c:pt>
                <c:pt idx="160">
                  <c:v>32.0</c:v>
                </c:pt>
                <c:pt idx="161">
                  <c:v>32.19999999999993</c:v>
                </c:pt>
                <c:pt idx="162">
                  <c:v>32.39999999999997</c:v>
                </c:pt>
                <c:pt idx="163">
                  <c:v>32.60000000000002</c:v>
                </c:pt>
                <c:pt idx="164">
                  <c:v>32.79999999999995</c:v>
                </c:pt>
                <c:pt idx="165">
                  <c:v>33.0</c:v>
                </c:pt>
                <c:pt idx="166">
                  <c:v>33.19999999999993</c:v>
                </c:pt>
                <c:pt idx="167">
                  <c:v>33.39999999999997</c:v>
                </c:pt>
                <c:pt idx="168">
                  <c:v>33.60000000000002</c:v>
                </c:pt>
                <c:pt idx="169">
                  <c:v>33.79999999999995</c:v>
                </c:pt>
                <c:pt idx="170">
                  <c:v>34.0</c:v>
                </c:pt>
                <c:pt idx="171">
                  <c:v>34.19999999999993</c:v>
                </c:pt>
                <c:pt idx="172">
                  <c:v>34.39999999999997</c:v>
                </c:pt>
                <c:pt idx="173">
                  <c:v>34.60000000000002</c:v>
                </c:pt>
                <c:pt idx="174">
                  <c:v>34.79999999999995</c:v>
                </c:pt>
                <c:pt idx="175">
                  <c:v>35.0</c:v>
                </c:pt>
                <c:pt idx="176">
                  <c:v>35.19999999999993</c:v>
                </c:pt>
                <c:pt idx="177">
                  <c:v>35.39999999999997</c:v>
                </c:pt>
                <c:pt idx="178">
                  <c:v>35.60000000000002</c:v>
                </c:pt>
                <c:pt idx="179">
                  <c:v>35.79999999999995</c:v>
                </c:pt>
                <c:pt idx="180">
                  <c:v>36.0</c:v>
                </c:pt>
                <c:pt idx="181">
                  <c:v>36.19999999999993</c:v>
                </c:pt>
                <c:pt idx="182">
                  <c:v>36.39999999999997</c:v>
                </c:pt>
                <c:pt idx="183">
                  <c:v>36.60000000000002</c:v>
                </c:pt>
                <c:pt idx="184">
                  <c:v>36.79999999999995</c:v>
                </c:pt>
                <c:pt idx="185">
                  <c:v>37.0</c:v>
                </c:pt>
                <c:pt idx="186">
                  <c:v>37.19999999999993</c:v>
                </c:pt>
                <c:pt idx="187">
                  <c:v>37.39999999999997</c:v>
                </c:pt>
                <c:pt idx="188">
                  <c:v>37.60000000000002</c:v>
                </c:pt>
                <c:pt idx="189">
                  <c:v>37.79999999999995</c:v>
                </c:pt>
                <c:pt idx="190">
                  <c:v>38.0</c:v>
                </c:pt>
                <c:pt idx="191">
                  <c:v>38.19999999999993</c:v>
                </c:pt>
                <c:pt idx="192">
                  <c:v>38.39999999999997</c:v>
                </c:pt>
                <c:pt idx="193">
                  <c:v>38.60000000000002</c:v>
                </c:pt>
                <c:pt idx="194">
                  <c:v>38.79999999999995</c:v>
                </c:pt>
                <c:pt idx="195">
                  <c:v>39.0</c:v>
                </c:pt>
                <c:pt idx="196">
                  <c:v>39.19999999999993</c:v>
                </c:pt>
                <c:pt idx="197">
                  <c:v>39.39999999999997</c:v>
                </c:pt>
                <c:pt idx="198">
                  <c:v>39.60000000000002</c:v>
                </c:pt>
                <c:pt idx="199">
                  <c:v>39.79999999999995</c:v>
                </c:pt>
                <c:pt idx="200">
                  <c:v>40.0</c:v>
                </c:pt>
                <c:pt idx="201">
                  <c:v>40.19999999999993</c:v>
                </c:pt>
                <c:pt idx="202">
                  <c:v>40.39999999999997</c:v>
                </c:pt>
                <c:pt idx="203">
                  <c:v>40.60000000000002</c:v>
                </c:pt>
                <c:pt idx="204">
                  <c:v>40.79999999999995</c:v>
                </c:pt>
                <c:pt idx="205">
                  <c:v>41.0</c:v>
                </c:pt>
                <c:pt idx="206">
                  <c:v>41.19999999999993</c:v>
                </c:pt>
                <c:pt idx="207">
                  <c:v>41.39999999999997</c:v>
                </c:pt>
                <c:pt idx="208">
                  <c:v>41.60000000000002</c:v>
                </c:pt>
                <c:pt idx="209">
                  <c:v>41.79999999999995</c:v>
                </c:pt>
                <c:pt idx="210">
                  <c:v>42.0</c:v>
                </c:pt>
                <c:pt idx="211">
                  <c:v>42.19999999999993</c:v>
                </c:pt>
                <c:pt idx="212">
                  <c:v>42.39999999999997</c:v>
                </c:pt>
                <c:pt idx="213">
                  <c:v>42.60000000000002</c:v>
                </c:pt>
                <c:pt idx="214">
                  <c:v>42.79999999999995</c:v>
                </c:pt>
                <c:pt idx="215">
                  <c:v>43.0</c:v>
                </c:pt>
                <c:pt idx="216">
                  <c:v>43.19999999999993</c:v>
                </c:pt>
                <c:pt idx="217">
                  <c:v>43.39999999999997</c:v>
                </c:pt>
                <c:pt idx="218">
                  <c:v>43.60000000000002</c:v>
                </c:pt>
                <c:pt idx="219">
                  <c:v>43.79999999999995</c:v>
                </c:pt>
                <c:pt idx="220">
                  <c:v>44.0</c:v>
                </c:pt>
                <c:pt idx="221">
                  <c:v>44.19999999999993</c:v>
                </c:pt>
                <c:pt idx="222">
                  <c:v>44.39999999999997</c:v>
                </c:pt>
                <c:pt idx="223">
                  <c:v>44.60000000000002</c:v>
                </c:pt>
                <c:pt idx="224">
                  <c:v>44.79999999999995</c:v>
                </c:pt>
                <c:pt idx="225">
                  <c:v>45.0</c:v>
                </c:pt>
                <c:pt idx="226">
                  <c:v>45.19999999999993</c:v>
                </c:pt>
                <c:pt idx="227">
                  <c:v>45.39999999999997</c:v>
                </c:pt>
                <c:pt idx="228">
                  <c:v>45.60000000000002</c:v>
                </c:pt>
                <c:pt idx="229">
                  <c:v>45.79999999999995</c:v>
                </c:pt>
                <c:pt idx="230">
                  <c:v>46.0</c:v>
                </c:pt>
                <c:pt idx="231">
                  <c:v>46.19999999999993</c:v>
                </c:pt>
                <c:pt idx="232">
                  <c:v>46.39999999999997</c:v>
                </c:pt>
                <c:pt idx="233">
                  <c:v>46.60000000000002</c:v>
                </c:pt>
                <c:pt idx="234">
                  <c:v>46.79999999999995</c:v>
                </c:pt>
                <c:pt idx="235">
                  <c:v>47.0</c:v>
                </c:pt>
                <c:pt idx="236">
                  <c:v>47.19999999999993</c:v>
                </c:pt>
                <c:pt idx="237">
                  <c:v>47.39999999999997</c:v>
                </c:pt>
                <c:pt idx="238">
                  <c:v>47.60000000000002</c:v>
                </c:pt>
                <c:pt idx="239">
                  <c:v>47.79999999999995</c:v>
                </c:pt>
                <c:pt idx="240">
                  <c:v>48.0</c:v>
                </c:pt>
                <c:pt idx="241">
                  <c:v>48.19999999999993</c:v>
                </c:pt>
                <c:pt idx="242">
                  <c:v>48.39999999999997</c:v>
                </c:pt>
                <c:pt idx="243">
                  <c:v>48.60000000000002</c:v>
                </c:pt>
                <c:pt idx="244">
                  <c:v>48.79999999999995</c:v>
                </c:pt>
                <c:pt idx="245">
                  <c:v>49.0</c:v>
                </c:pt>
                <c:pt idx="246">
                  <c:v>49.19999999999993</c:v>
                </c:pt>
                <c:pt idx="247">
                  <c:v>49.39999999999997</c:v>
                </c:pt>
                <c:pt idx="248">
                  <c:v>49.60000000000002</c:v>
                </c:pt>
                <c:pt idx="249">
                  <c:v>49.79999999999995</c:v>
                </c:pt>
                <c:pt idx="250">
                  <c:v>50.0</c:v>
                </c:pt>
                <c:pt idx="251">
                  <c:v>50.19999999999993</c:v>
                </c:pt>
                <c:pt idx="252">
                  <c:v>50.39999999999997</c:v>
                </c:pt>
                <c:pt idx="253">
                  <c:v>50.60000000000002</c:v>
                </c:pt>
                <c:pt idx="254">
                  <c:v>50.79999999999995</c:v>
                </c:pt>
                <c:pt idx="255">
                  <c:v>51.0</c:v>
                </c:pt>
                <c:pt idx="256">
                  <c:v>51.19999999999993</c:v>
                </c:pt>
                <c:pt idx="257">
                  <c:v>51.39999999999997</c:v>
                </c:pt>
                <c:pt idx="258">
                  <c:v>51.60000000000002</c:v>
                </c:pt>
                <c:pt idx="259">
                  <c:v>51.79999999999995</c:v>
                </c:pt>
                <c:pt idx="260">
                  <c:v>52.0</c:v>
                </c:pt>
                <c:pt idx="261">
                  <c:v>52.19999999999993</c:v>
                </c:pt>
                <c:pt idx="262">
                  <c:v>52.39999999999997</c:v>
                </c:pt>
                <c:pt idx="263">
                  <c:v>52.60000000000002</c:v>
                </c:pt>
                <c:pt idx="264">
                  <c:v>52.79999999999995</c:v>
                </c:pt>
                <c:pt idx="265">
                  <c:v>53.0</c:v>
                </c:pt>
                <c:pt idx="266">
                  <c:v>53.19999999999993</c:v>
                </c:pt>
                <c:pt idx="267">
                  <c:v>53.39999999999997</c:v>
                </c:pt>
                <c:pt idx="268">
                  <c:v>53.60000000000002</c:v>
                </c:pt>
                <c:pt idx="269">
                  <c:v>53.79999999999995</c:v>
                </c:pt>
                <c:pt idx="270">
                  <c:v>54.0</c:v>
                </c:pt>
                <c:pt idx="271">
                  <c:v>54.19999999999993</c:v>
                </c:pt>
                <c:pt idx="272">
                  <c:v>54.39999999999997</c:v>
                </c:pt>
                <c:pt idx="273">
                  <c:v>54.60000000000002</c:v>
                </c:pt>
                <c:pt idx="274">
                  <c:v>54.79999999999995</c:v>
                </c:pt>
                <c:pt idx="275">
                  <c:v>55.0</c:v>
                </c:pt>
                <c:pt idx="276">
                  <c:v>55.19999999999993</c:v>
                </c:pt>
                <c:pt idx="277">
                  <c:v>55.39999999999997</c:v>
                </c:pt>
                <c:pt idx="278">
                  <c:v>55.60000000000002</c:v>
                </c:pt>
                <c:pt idx="279">
                  <c:v>55.79999999999995</c:v>
                </c:pt>
                <c:pt idx="280">
                  <c:v>56.0</c:v>
                </c:pt>
                <c:pt idx="281">
                  <c:v>56.19999999999993</c:v>
                </c:pt>
                <c:pt idx="282">
                  <c:v>56.39999999999997</c:v>
                </c:pt>
                <c:pt idx="283">
                  <c:v>56.60000000000002</c:v>
                </c:pt>
                <c:pt idx="284">
                  <c:v>56.79999999999995</c:v>
                </c:pt>
                <c:pt idx="285">
                  <c:v>57.0</c:v>
                </c:pt>
                <c:pt idx="286">
                  <c:v>57.19999999999993</c:v>
                </c:pt>
                <c:pt idx="287">
                  <c:v>57.39999999999997</c:v>
                </c:pt>
                <c:pt idx="288">
                  <c:v>57.60000000000002</c:v>
                </c:pt>
                <c:pt idx="289">
                  <c:v>57.79999999999995</c:v>
                </c:pt>
                <c:pt idx="290">
                  <c:v>58.0</c:v>
                </c:pt>
                <c:pt idx="291">
                  <c:v>58.19999999999993</c:v>
                </c:pt>
                <c:pt idx="292">
                  <c:v>58.39999999999997</c:v>
                </c:pt>
                <c:pt idx="293">
                  <c:v>58.60000000000002</c:v>
                </c:pt>
                <c:pt idx="294">
                  <c:v>58.79999999999995</c:v>
                </c:pt>
                <c:pt idx="295">
                  <c:v>59.0</c:v>
                </c:pt>
                <c:pt idx="296">
                  <c:v>59.19999999999993</c:v>
                </c:pt>
                <c:pt idx="297">
                  <c:v>59.39999999999997</c:v>
                </c:pt>
                <c:pt idx="298">
                  <c:v>59.60000000000002</c:v>
                </c:pt>
                <c:pt idx="299">
                  <c:v>59.79999999999995</c:v>
                </c:pt>
                <c:pt idx="300">
                  <c:v>60.0</c:v>
                </c:pt>
                <c:pt idx="301">
                  <c:v>60.19999999999993</c:v>
                </c:pt>
                <c:pt idx="302">
                  <c:v>60.39999999999997</c:v>
                </c:pt>
                <c:pt idx="303">
                  <c:v>60.60000000000002</c:v>
                </c:pt>
                <c:pt idx="304">
                  <c:v>60.79999999999995</c:v>
                </c:pt>
                <c:pt idx="305">
                  <c:v>61.0</c:v>
                </c:pt>
                <c:pt idx="306">
                  <c:v>61.19999999999993</c:v>
                </c:pt>
                <c:pt idx="307">
                  <c:v>61.39999999999997</c:v>
                </c:pt>
                <c:pt idx="308">
                  <c:v>61.60000000000002</c:v>
                </c:pt>
                <c:pt idx="309">
                  <c:v>61.79999999999995</c:v>
                </c:pt>
                <c:pt idx="310">
                  <c:v>62.0</c:v>
                </c:pt>
                <c:pt idx="311">
                  <c:v>62.19999999999993</c:v>
                </c:pt>
                <c:pt idx="312">
                  <c:v>62.39999999999997</c:v>
                </c:pt>
                <c:pt idx="313">
                  <c:v>62.60000000000002</c:v>
                </c:pt>
                <c:pt idx="314">
                  <c:v>62.79999999999995</c:v>
                </c:pt>
                <c:pt idx="315">
                  <c:v>63.0</c:v>
                </c:pt>
                <c:pt idx="316">
                  <c:v>63.19999999999993</c:v>
                </c:pt>
                <c:pt idx="317">
                  <c:v>63.39999999999997</c:v>
                </c:pt>
                <c:pt idx="318">
                  <c:v>63.60000000000002</c:v>
                </c:pt>
                <c:pt idx="319">
                  <c:v>63.79999999999995</c:v>
                </c:pt>
                <c:pt idx="320">
                  <c:v>64.0</c:v>
                </c:pt>
              </c:numCache>
            </c:numRef>
          </c:xVal>
          <c:yVal>
            <c:numRef>
              <c:f>'6A021536.csv'!$V$2:$V$322</c:f>
              <c:numCache>
                <c:formatCode>0</c:formatCode>
                <c:ptCount val="321"/>
                <c:pt idx="0">
                  <c:v>0.322458159334143</c:v>
                </c:pt>
                <c:pt idx="1">
                  <c:v>19.66082286942334</c:v>
                </c:pt>
                <c:pt idx="2">
                  <c:v>40.19847362879055</c:v>
                </c:pt>
                <c:pt idx="3">
                  <c:v>67.40091479849635</c:v>
                </c:pt>
                <c:pt idx="4">
                  <c:v>72.50184630810255</c:v>
                </c:pt>
                <c:pt idx="5">
                  <c:v>75.00682819541578</c:v>
                </c:pt>
                <c:pt idx="6">
                  <c:v>80.06704883597237</c:v>
                </c:pt>
                <c:pt idx="7">
                  <c:v>85.94541756211862</c:v>
                </c:pt>
                <c:pt idx="8">
                  <c:v>88.63879250551646</c:v>
                </c:pt>
                <c:pt idx="9">
                  <c:v>92.57005863263592</c:v>
                </c:pt>
                <c:pt idx="10">
                  <c:v>97.92044950190111</c:v>
                </c:pt>
                <c:pt idx="11">
                  <c:v>97.48147402770091</c:v>
                </c:pt>
                <c:pt idx="12">
                  <c:v>97.03884861351695</c:v>
                </c:pt>
                <c:pt idx="13">
                  <c:v>97.292519442388</c:v>
                </c:pt>
                <c:pt idx="14">
                  <c:v>97.292519442388</c:v>
                </c:pt>
                <c:pt idx="15">
                  <c:v>96.86379187660374</c:v>
                </c:pt>
                <c:pt idx="16">
                  <c:v>97.11563773548291</c:v>
                </c:pt>
                <c:pt idx="17">
                  <c:v>96.4119012301533</c:v>
                </c:pt>
                <c:pt idx="18">
                  <c:v>95.95636064371915</c:v>
                </c:pt>
                <c:pt idx="19">
                  <c:v>94.54523769307621</c:v>
                </c:pt>
                <c:pt idx="20">
                  <c:v>96.47184447527115</c:v>
                </c:pt>
                <c:pt idx="21">
                  <c:v>96.47184447527115</c:v>
                </c:pt>
                <c:pt idx="22">
                  <c:v>96.73913238792777</c:v>
                </c:pt>
                <c:pt idx="23">
                  <c:v>96.29313779837418</c:v>
                </c:pt>
                <c:pt idx="24">
                  <c:v>99.67312260563938</c:v>
                </c:pt>
                <c:pt idx="25">
                  <c:v>99.22726839839288</c:v>
                </c:pt>
                <c:pt idx="26">
                  <c:v>99.94630657519282</c:v>
                </c:pt>
                <c:pt idx="27">
                  <c:v>100.2194905447462</c:v>
                </c:pt>
                <c:pt idx="28">
                  <c:v>100.2194905447462</c:v>
                </c:pt>
                <c:pt idx="29">
                  <c:v>99.78907839127717</c:v>
                </c:pt>
                <c:pt idx="30">
                  <c:v>100.5121876549821</c:v>
                </c:pt>
                <c:pt idx="31">
                  <c:v>100.0602970085316</c:v>
                </c:pt>
                <c:pt idx="32">
                  <c:v>101.0585555940889</c:v>
                </c:pt>
                <c:pt idx="33">
                  <c:v>100.3315156257862</c:v>
                </c:pt>
                <c:pt idx="34">
                  <c:v>100.6027342430406</c:v>
                </c:pt>
                <c:pt idx="35">
                  <c:v>100.8933256186705</c:v>
                </c:pt>
                <c:pt idx="36">
                  <c:v>100.1622145634627</c:v>
                </c:pt>
                <c:pt idx="37">
                  <c:v>101.6244366738782</c:v>
                </c:pt>
                <c:pt idx="38">
                  <c:v>101.6244366738782</c:v>
                </c:pt>
                <c:pt idx="39">
                  <c:v>100.6027342430406</c:v>
                </c:pt>
                <c:pt idx="40">
                  <c:v>99.14472360183715</c:v>
                </c:pt>
                <c:pt idx="41">
                  <c:v>99.14472360183715</c:v>
                </c:pt>
                <c:pt idx="42">
                  <c:v>99.14472360183715</c:v>
                </c:pt>
                <c:pt idx="43">
                  <c:v>98.4157182812354</c:v>
                </c:pt>
                <c:pt idx="44">
                  <c:v>99.14472360183715</c:v>
                </c:pt>
                <c:pt idx="45">
                  <c:v>99.14472360183715</c:v>
                </c:pt>
                <c:pt idx="46">
                  <c:v>98.4157182812354</c:v>
                </c:pt>
                <c:pt idx="47">
                  <c:v>97.68671296063367</c:v>
                </c:pt>
                <c:pt idx="48">
                  <c:v>97.68671296063367</c:v>
                </c:pt>
                <c:pt idx="49">
                  <c:v>96.95770764003193</c:v>
                </c:pt>
                <c:pt idx="50">
                  <c:v>96.95770764003193</c:v>
                </c:pt>
                <c:pt idx="51">
                  <c:v>97.23777034263166</c:v>
                </c:pt>
                <c:pt idx="52">
                  <c:v>96.95770764003193</c:v>
                </c:pt>
                <c:pt idx="53">
                  <c:v>96.22870231943017</c:v>
                </c:pt>
                <c:pt idx="54">
                  <c:v>97.23777034263166</c:v>
                </c:pt>
                <c:pt idx="55">
                  <c:v>97.23777034263166</c:v>
                </c:pt>
                <c:pt idx="56">
                  <c:v>97.96888139783943</c:v>
                </c:pt>
                <c:pt idx="57">
                  <c:v>96.22870231943017</c:v>
                </c:pt>
                <c:pt idx="58">
                  <c:v>96.50665928742391</c:v>
                </c:pt>
                <c:pt idx="59">
                  <c:v>96.22870231943017</c:v>
                </c:pt>
                <c:pt idx="60">
                  <c:v>95.49969699882842</c:v>
                </c:pt>
                <c:pt idx="61">
                  <c:v>96.50665928742391</c:v>
                </c:pt>
                <c:pt idx="62">
                  <c:v>96.50665928742391</c:v>
                </c:pt>
                <c:pt idx="63">
                  <c:v>96.50665928742391</c:v>
                </c:pt>
                <c:pt idx="64">
                  <c:v>95.77554823221615</c:v>
                </c:pt>
                <c:pt idx="65">
                  <c:v>96.50665928742391</c:v>
                </c:pt>
                <c:pt idx="66">
                  <c:v>96.50665928742391</c:v>
                </c:pt>
                <c:pt idx="67">
                  <c:v>96.50665928742391</c:v>
                </c:pt>
                <c:pt idx="68">
                  <c:v>98.23223860589811</c:v>
                </c:pt>
                <c:pt idx="69">
                  <c:v>97.23777034263166</c:v>
                </c:pt>
                <c:pt idx="70">
                  <c:v>96.50665928742391</c:v>
                </c:pt>
                <c:pt idx="71">
                  <c:v>97.23777034263166</c:v>
                </c:pt>
                <c:pt idx="72">
                  <c:v>97.96888139783943</c:v>
                </c:pt>
                <c:pt idx="73">
                  <c:v>97.23777034263166</c:v>
                </c:pt>
                <c:pt idx="74">
                  <c:v>97.23777034263166</c:v>
                </c:pt>
                <c:pt idx="75">
                  <c:v>96.50665928742391</c:v>
                </c:pt>
                <c:pt idx="76">
                  <c:v>95.04443717700839</c:v>
                </c:pt>
                <c:pt idx="77">
                  <c:v>96.50665928742391</c:v>
                </c:pt>
                <c:pt idx="78">
                  <c:v>97.23777034263166</c:v>
                </c:pt>
                <c:pt idx="79">
                  <c:v>97.23777034263166</c:v>
                </c:pt>
                <c:pt idx="80">
                  <c:v>95.04443717700839</c:v>
                </c:pt>
                <c:pt idx="81">
                  <c:v>96.50665928742391</c:v>
                </c:pt>
                <c:pt idx="82">
                  <c:v>96.50665928742391</c:v>
                </c:pt>
                <c:pt idx="83">
                  <c:v>96.50665928742391</c:v>
                </c:pt>
                <c:pt idx="84">
                  <c:v>96.50665928742391</c:v>
                </c:pt>
                <c:pt idx="85">
                  <c:v>95.77554823221615</c:v>
                </c:pt>
                <c:pt idx="86">
                  <c:v>96.50665928742391</c:v>
                </c:pt>
                <c:pt idx="87">
                  <c:v>96.50665928742391</c:v>
                </c:pt>
                <c:pt idx="88">
                  <c:v>97.23777034263166</c:v>
                </c:pt>
                <c:pt idx="89">
                  <c:v>97.23777034263166</c:v>
                </c:pt>
                <c:pt idx="90">
                  <c:v>96.50665928742391</c:v>
                </c:pt>
                <c:pt idx="91">
                  <c:v>96.50665928742391</c:v>
                </c:pt>
                <c:pt idx="92">
                  <c:v>96.50665928742391</c:v>
                </c:pt>
                <c:pt idx="93">
                  <c:v>96.50665928742391</c:v>
                </c:pt>
                <c:pt idx="94">
                  <c:v>97.23777034263166</c:v>
                </c:pt>
                <c:pt idx="95">
                  <c:v>96.50665928742391</c:v>
                </c:pt>
                <c:pt idx="96">
                  <c:v>95.77554823221615</c:v>
                </c:pt>
                <c:pt idx="97">
                  <c:v>97.23777034263166</c:v>
                </c:pt>
                <c:pt idx="98">
                  <c:v>97.23777034263166</c:v>
                </c:pt>
                <c:pt idx="99">
                  <c:v>97.23777034263166</c:v>
                </c:pt>
                <c:pt idx="100">
                  <c:v>97.23777034263166</c:v>
                </c:pt>
                <c:pt idx="101">
                  <c:v>97.23777034263166</c:v>
                </c:pt>
                <c:pt idx="102">
                  <c:v>96.50665928742391</c:v>
                </c:pt>
                <c:pt idx="103">
                  <c:v>97.23777034263166</c:v>
                </c:pt>
                <c:pt idx="104">
                  <c:v>97.23777034263166</c:v>
                </c:pt>
                <c:pt idx="105">
                  <c:v>96.50665928742391</c:v>
                </c:pt>
                <c:pt idx="106">
                  <c:v>97.23777034263166</c:v>
                </c:pt>
                <c:pt idx="107">
                  <c:v>97.23777034263166</c:v>
                </c:pt>
                <c:pt idx="108">
                  <c:v>97.23777034263166</c:v>
                </c:pt>
                <c:pt idx="109">
                  <c:v>97.23777034263166</c:v>
                </c:pt>
                <c:pt idx="110">
                  <c:v>97.23777034263166</c:v>
                </c:pt>
                <c:pt idx="111">
                  <c:v>97.23777034263166</c:v>
                </c:pt>
                <c:pt idx="112">
                  <c:v>96.50665928742391</c:v>
                </c:pt>
                <c:pt idx="113">
                  <c:v>95.77554823221615</c:v>
                </c:pt>
                <c:pt idx="114">
                  <c:v>96.50665928742391</c:v>
                </c:pt>
                <c:pt idx="115">
                  <c:v>95.77554823221615</c:v>
                </c:pt>
                <c:pt idx="116">
                  <c:v>97.23777034263166</c:v>
                </c:pt>
                <c:pt idx="117">
                  <c:v>95.04443717700839</c:v>
                </c:pt>
                <c:pt idx="118">
                  <c:v>94.7706916782267</c:v>
                </c:pt>
                <c:pt idx="119">
                  <c:v>95.77554823221615</c:v>
                </c:pt>
                <c:pt idx="120">
                  <c:v>96.50665928742391</c:v>
                </c:pt>
                <c:pt idx="121">
                  <c:v>96.50665928742391</c:v>
                </c:pt>
                <c:pt idx="122">
                  <c:v>96.50665928742391</c:v>
                </c:pt>
                <c:pt idx="123">
                  <c:v>96.50665928742391</c:v>
                </c:pt>
                <c:pt idx="124">
                  <c:v>95.77554823221615</c:v>
                </c:pt>
                <c:pt idx="125">
                  <c:v>95.77554823221615</c:v>
                </c:pt>
                <c:pt idx="126">
                  <c:v>96.50665928742391</c:v>
                </c:pt>
                <c:pt idx="127">
                  <c:v>94.04168635762494</c:v>
                </c:pt>
                <c:pt idx="128">
                  <c:v>95.04443717700839</c:v>
                </c:pt>
                <c:pt idx="129">
                  <c:v>94.31332612180063</c:v>
                </c:pt>
                <c:pt idx="130">
                  <c:v>96.22870231943017</c:v>
                </c:pt>
                <c:pt idx="131">
                  <c:v>95.29993297587131</c:v>
                </c:pt>
                <c:pt idx="132">
                  <c:v>95.49969699882842</c:v>
                </c:pt>
                <c:pt idx="133">
                  <c:v>96.033009383378</c:v>
                </c:pt>
                <c:pt idx="134">
                  <c:v>94.7706916782267</c:v>
                </c:pt>
                <c:pt idx="135">
                  <c:v>96.76608579088472</c:v>
                </c:pt>
                <c:pt idx="136">
                  <c:v>94.04168635762494</c:v>
                </c:pt>
                <c:pt idx="137">
                  <c:v>97.49916219839141</c:v>
                </c:pt>
                <c:pt idx="138">
                  <c:v>94.31332612180063</c:v>
                </c:pt>
                <c:pt idx="139">
                  <c:v>97.49916219839141</c:v>
                </c:pt>
                <c:pt idx="140">
                  <c:v>95.77554823221615</c:v>
                </c:pt>
                <c:pt idx="141">
                  <c:v>98.23223860589811</c:v>
                </c:pt>
                <c:pt idx="142">
                  <c:v>97.49916219839141</c:v>
                </c:pt>
                <c:pt idx="143">
                  <c:v>98.23223860589811</c:v>
                </c:pt>
                <c:pt idx="144">
                  <c:v>97.49916219839141</c:v>
                </c:pt>
                <c:pt idx="145">
                  <c:v>98.96531501340483</c:v>
                </c:pt>
                <c:pt idx="146">
                  <c:v>97.96888139783943</c:v>
                </c:pt>
                <c:pt idx="147">
                  <c:v>98.96531501340483</c:v>
                </c:pt>
                <c:pt idx="148">
                  <c:v>98.96531501340483</c:v>
                </c:pt>
                <c:pt idx="149">
                  <c:v>98.69999245304718</c:v>
                </c:pt>
                <c:pt idx="150">
                  <c:v>98.69999245304718</c:v>
                </c:pt>
                <c:pt idx="151">
                  <c:v>97.96888139783943</c:v>
                </c:pt>
                <c:pt idx="152">
                  <c:v>97.96888139783943</c:v>
                </c:pt>
                <c:pt idx="153">
                  <c:v>97.96888139783943</c:v>
                </c:pt>
                <c:pt idx="154">
                  <c:v>98.69999245304718</c:v>
                </c:pt>
                <c:pt idx="155">
                  <c:v>97.96888139783943</c:v>
                </c:pt>
                <c:pt idx="156">
                  <c:v>97.23777034263166</c:v>
                </c:pt>
                <c:pt idx="157">
                  <c:v>97.23777034263166</c:v>
                </c:pt>
                <c:pt idx="158">
                  <c:v>97.96888139783943</c:v>
                </c:pt>
                <c:pt idx="159">
                  <c:v>96.22870231943017</c:v>
                </c:pt>
                <c:pt idx="160">
                  <c:v>97.23777034263166</c:v>
                </c:pt>
                <c:pt idx="161">
                  <c:v>97.23777034263166</c:v>
                </c:pt>
                <c:pt idx="162">
                  <c:v>96.50665928742391</c:v>
                </c:pt>
                <c:pt idx="163">
                  <c:v>97.96888139783943</c:v>
                </c:pt>
                <c:pt idx="164">
                  <c:v>98.23223860589811</c:v>
                </c:pt>
                <c:pt idx="165">
                  <c:v>97.96888139783943</c:v>
                </c:pt>
                <c:pt idx="166">
                  <c:v>97.23777034263166</c:v>
                </c:pt>
                <c:pt idx="167">
                  <c:v>97.23777034263166</c:v>
                </c:pt>
                <c:pt idx="168">
                  <c:v>97.23777034263166</c:v>
                </c:pt>
                <c:pt idx="169">
                  <c:v>97.96888139783943</c:v>
                </c:pt>
                <c:pt idx="170">
                  <c:v>96.22870231943017</c:v>
                </c:pt>
                <c:pt idx="171">
                  <c:v>96.50665928742391</c:v>
                </c:pt>
                <c:pt idx="172">
                  <c:v>97.96888139783943</c:v>
                </c:pt>
                <c:pt idx="173">
                  <c:v>96.22870231943017</c:v>
                </c:pt>
                <c:pt idx="174">
                  <c:v>96.50665928742391</c:v>
                </c:pt>
                <c:pt idx="175">
                  <c:v>96.50665928742391</c:v>
                </c:pt>
                <c:pt idx="176">
                  <c:v>96.50665928742391</c:v>
                </c:pt>
                <c:pt idx="177">
                  <c:v>96.50665928742391</c:v>
                </c:pt>
                <c:pt idx="178">
                  <c:v>95.49969699882842</c:v>
                </c:pt>
                <c:pt idx="179">
                  <c:v>95.49969699882842</c:v>
                </c:pt>
                <c:pt idx="180">
                  <c:v>96.50665928742391</c:v>
                </c:pt>
                <c:pt idx="181">
                  <c:v>95.77554823221615</c:v>
                </c:pt>
                <c:pt idx="182">
                  <c:v>96.50665928742391</c:v>
                </c:pt>
                <c:pt idx="183">
                  <c:v>96.50665928742391</c:v>
                </c:pt>
                <c:pt idx="184">
                  <c:v>96.50665928742391</c:v>
                </c:pt>
                <c:pt idx="185">
                  <c:v>97.49916219839141</c:v>
                </c:pt>
                <c:pt idx="186">
                  <c:v>95.77554823221615</c:v>
                </c:pt>
                <c:pt idx="187">
                  <c:v>96.50665928742391</c:v>
                </c:pt>
                <c:pt idx="188">
                  <c:v>96.50665928742391</c:v>
                </c:pt>
                <c:pt idx="189">
                  <c:v>95.77554823221615</c:v>
                </c:pt>
                <c:pt idx="190">
                  <c:v>96.50665928742391</c:v>
                </c:pt>
                <c:pt idx="191">
                  <c:v>96.50665928742391</c:v>
                </c:pt>
                <c:pt idx="192">
                  <c:v>96.50665928742391</c:v>
                </c:pt>
                <c:pt idx="193">
                  <c:v>96.76608579088472</c:v>
                </c:pt>
                <c:pt idx="194">
                  <c:v>98.23223860589811</c:v>
                </c:pt>
                <c:pt idx="195">
                  <c:v>97.23777034263166</c:v>
                </c:pt>
                <c:pt idx="196">
                  <c:v>95.77554823221615</c:v>
                </c:pt>
                <c:pt idx="197">
                  <c:v>96.50665928742391</c:v>
                </c:pt>
                <c:pt idx="198">
                  <c:v>97.23777034263166</c:v>
                </c:pt>
                <c:pt idx="199">
                  <c:v>95.77554823221615</c:v>
                </c:pt>
                <c:pt idx="200">
                  <c:v>96.50665928742391</c:v>
                </c:pt>
                <c:pt idx="201">
                  <c:v>96.50665928742391</c:v>
                </c:pt>
                <c:pt idx="202">
                  <c:v>97.23777034263166</c:v>
                </c:pt>
                <c:pt idx="203">
                  <c:v>97.23777034263166</c:v>
                </c:pt>
                <c:pt idx="204">
                  <c:v>97.23777034263166</c:v>
                </c:pt>
                <c:pt idx="205">
                  <c:v>95.77554823221615</c:v>
                </c:pt>
                <c:pt idx="206">
                  <c:v>98.23223860589811</c:v>
                </c:pt>
                <c:pt idx="207">
                  <c:v>96.50665928742391</c:v>
                </c:pt>
                <c:pt idx="208">
                  <c:v>95.77554823221615</c:v>
                </c:pt>
                <c:pt idx="209">
                  <c:v>96.50665928742391</c:v>
                </c:pt>
                <c:pt idx="210">
                  <c:v>96.50665928742391</c:v>
                </c:pt>
                <c:pt idx="211">
                  <c:v>96.50665928742391</c:v>
                </c:pt>
                <c:pt idx="212">
                  <c:v>97.23777034263166</c:v>
                </c:pt>
                <c:pt idx="213">
                  <c:v>96.50665928742391</c:v>
                </c:pt>
                <c:pt idx="214">
                  <c:v>96.50665928742391</c:v>
                </c:pt>
                <c:pt idx="215">
                  <c:v>96.50665928742391</c:v>
                </c:pt>
                <c:pt idx="216">
                  <c:v>97.23777034263166</c:v>
                </c:pt>
                <c:pt idx="217">
                  <c:v>96.50665928742391</c:v>
                </c:pt>
                <c:pt idx="218">
                  <c:v>97.23777034263166</c:v>
                </c:pt>
                <c:pt idx="219">
                  <c:v>95.77554823221615</c:v>
                </c:pt>
                <c:pt idx="220">
                  <c:v>97.23777034263166</c:v>
                </c:pt>
                <c:pt idx="221">
                  <c:v>96.50665928742391</c:v>
                </c:pt>
                <c:pt idx="222">
                  <c:v>96.50665928742391</c:v>
                </c:pt>
                <c:pt idx="223">
                  <c:v>96.50665928742391</c:v>
                </c:pt>
                <c:pt idx="224">
                  <c:v>97.23777034263166</c:v>
                </c:pt>
                <c:pt idx="225">
                  <c:v>96.50665928742391</c:v>
                </c:pt>
                <c:pt idx="226">
                  <c:v>97.23777034263166</c:v>
                </c:pt>
                <c:pt idx="227">
                  <c:v>96.50665928742391</c:v>
                </c:pt>
                <c:pt idx="228">
                  <c:v>94.7706916782267</c:v>
                </c:pt>
                <c:pt idx="229">
                  <c:v>94.7706916782267</c:v>
                </c:pt>
                <c:pt idx="230">
                  <c:v>95.04443717700839</c:v>
                </c:pt>
                <c:pt idx="231">
                  <c:v>95.77554823221615</c:v>
                </c:pt>
                <c:pt idx="232">
                  <c:v>96.50665928742391</c:v>
                </c:pt>
                <c:pt idx="233">
                  <c:v>95.77554823221615</c:v>
                </c:pt>
                <c:pt idx="234">
                  <c:v>97.49916219839141</c:v>
                </c:pt>
                <c:pt idx="235">
                  <c:v>97.23777034263166</c:v>
                </c:pt>
                <c:pt idx="236">
                  <c:v>96.50665928742391</c:v>
                </c:pt>
                <c:pt idx="237">
                  <c:v>98.23223860589811</c:v>
                </c:pt>
                <c:pt idx="238">
                  <c:v>95.77554823221615</c:v>
                </c:pt>
                <c:pt idx="239">
                  <c:v>96.50665928742391</c:v>
                </c:pt>
                <c:pt idx="240">
                  <c:v>95.77554823221615</c:v>
                </c:pt>
                <c:pt idx="241">
                  <c:v>95.04443717700839</c:v>
                </c:pt>
                <c:pt idx="242">
                  <c:v>95.77554823221615</c:v>
                </c:pt>
                <c:pt idx="243">
                  <c:v>94.7706916782267</c:v>
                </c:pt>
                <c:pt idx="244">
                  <c:v>96.50665928742391</c:v>
                </c:pt>
                <c:pt idx="245">
                  <c:v>97.23777034263166</c:v>
                </c:pt>
                <c:pt idx="246">
                  <c:v>96.50665928742391</c:v>
                </c:pt>
                <c:pt idx="247">
                  <c:v>96.50665928742391</c:v>
                </c:pt>
                <c:pt idx="248">
                  <c:v>95.77554823221615</c:v>
                </c:pt>
                <c:pt idx="249">
                  <c:v>96.50665928742391</c:v>
                </c:pt>
                <c:pt idx="250">
                  <c:v>95.77554823221615</c:v>
                </c:pt>
                <c:pt idx="251">
                  <c:v>96.50665928742391</c:v>
                </c:pt>
                <c:pt idx="252">
                  <c:v>97.49916219839141</c:v>
                </c:pt>
                <c:pt idx="253">
                  <c:v>96.50665928742391</c:v>
                </c:pt>
                <c:pt idx="254">
                  <c:v>96.50665928742391</c:v>
                </c:pt>
                <c:pt idx="255">
                  <c:v>97.23777034263166</c:v>
                </c:pt>
                <c:pt idx="256">
                  <c:v>96.50665928742391</c:v>
                </c:pt>
                <c:pt idx="257">
                  <c:v>96.50665928742391</c:v>
                </c:pt>
                <c:pt idx="258">
                  <c:v>95.77554823221615</c:v>
                </c:pt>
                <c:pt idx="259">
                  <c:v>95.04443717700839</c:v>
                </c:pt>
                <c:pt idx="260">
                  <c:v>95.77554823221615</c:v>
                </c:pt>
                <c:pt idx="261">
                  <c:v>96.50665928742391</c:v>
                </c:pt>
                <c:pt idx="262">
                  <c:v>95.77554823221615</c:v>
                </c:pt>
                <c:pt idx="263">
                  <c:v>97.49916219839141</c:v>
                </c:pt>
                <c:pt idx="264">
                  <c:v>96.50665928742391</c:v>
                </c:pt>
                <c:pt idx="265">
                  <c:v>97.49916219839141</c:v>
                </c:pt>
                <c:pt idx="266">
                  <c:v>97.96888139783943</c:v>
                </c:pt>
                <c:pt idx="267">
                  <c:v>94.7706916782267</c:v>
                </c:pt>
                <c:pt idx="268">
                  <c:v>95.04443717700839</c:v>
                </c:pt>
                <c:pt idx="269">
                  <c:v>95.77554823221615</c:v>
                </c:pt>
                <c:pt idx="270">
                  <c:v>97.49916219839141</c:v>
                </c:pt>
                <c:pt idx="271">
                  <c:v>97.23777034263166</c:v>
                </c:pt>
                <c:pt idx="272">
                  <c:v>97.23777034263166</c:v>
                </c:pt>
                <c:pt idx="273">
                  <c:v>96.50665928742391</c:v>
                </c:pt>
                <c:pt idx="274">
                  <c:v>94.7706916782267</c:v>
                </c:pt>
                <c:pt idx="275">
                  <c:v>95.77554823221615</c:v>
                </c:pt>
                <c:pt idx="276">
                  <c:v>95.49969699882842</c:v>
                </c:pt>
                <c:pt idx="277">
                  <c:v>96.50665928742391</c:v>
                </c:pt>
                <c:pt idx="278">
                  <c:v>97.49916219839141</c:v>
                </c:pt>
                <c:pt idx="279">
                  <c:v>98.23223860589811</c:v>
                </c:pt>
                <c:pt idx="280">
                  <c:v>96.50665928742391</c:v>
                </c:pt>
                <c:pt idx="281">
                  <c:v>97.23777034263166</c:v>
                </c:pt>
                <c:pt idx="282">
                  <c:v>96.50665928742391</c:v>
                </c:pt>
                <c:pt idx="283">
                  <c:v>96.50665928742391</c:v>
                </c:pt>
                <c:pt idx="284">
                  <c:v>95.77554823221615</c:v>
                </c:pt>
                <c:pt idx="285">
                  <c:v>95.77554823221615</c:v>
                </c:pt>
                <c:pt idx="286">
                  <c:v>95.77554823221615</c:v>
                </c:pt>
                <c:pt idx="287">
                  <c:v>96.50665928742391</c:v>
                </c:pt>
                <c:pt idx="288">
                  <c:v>95.77554823221615</c:v>
                </c:pt>
                <c:pt idx="289">
                  <c:v>96.50665928742391</c:v>
                </c:pt>
                <c:pt idx="290">
                  <c:v>96.50665928742391</c:v>
                </c:pt>
                <c:pt idx="291">
                  <c:v>95.04443717700839</c:v>
                </c:pt>
                <c:pt idx="292">
                  <c:v>97.49916219839141</c:v>
                </c:pt>
                <c:pt idx="293">
                  <c:v>96.50665928742391</c:v>
                </c:pt>
                <c:pt idx="294">
                  <c:v>96.50665928742391</c:v>
                </c:pt>
                <c:pt idx="295">
                  <c:v>97.23777034263166</c:v>
                </c:pt>
                <c:pt idx="296">
                  <c:v>95.77554823221615</c:v>
                </c:pt>
                <c:pt idx="297">
                  <c:v>95.77554823221615</c:v>
                </c:pt>
                <c:pt idx="298">
                  <c:v>95.77554823221615</c:v>
                </c:pt>
                <c:pt idx="299">
                  <c:v>97.23777034263166</c:v>
                </c:pt>
                <c:pt idx="300">
                  <c:v>95.77554823221615</c:v>
                </c:pt>
                <c:pt idx="301">
                  <c:v>94.04168635762494</c:v>
                </c:pt>
                <c:pt idx="302">
                  <c:v>93.3126810370232</c:v>
                </c:pt>
                <c:pt idx="303">
                  <c:v>94.31332612180063</c:v>
                </c:pt>
                <c:pt idx="304">
                  <c:v>93.3126810370232</c:v>
                </c:pt>
                <c:pt idx="305">
                  <c:v>94.31332612180063</c:v>
                </c:pt>
                <c:pt idx="306">
                  <c:v>94.04168635762494</c:v>
                </c:pt>
                <c:pt idx="307">
                  <c:v>96.033009383378</c:v>
                </c:pt>
                <c:pt idx="308">
                  <c:v>93.3126810370232</c:v>
                </c:pt>
                <c:pt idx="309">
                  <c:v>95.04443717700839</c:v>
                </c:pt>
                <c:pt idx="310">
                  <c:v>94.31332612180063</c:v>
                </c:pt>
                <c:pt idx="311">
                  <c:v>96.50665928742391</c:v>
                </c:pt>
                <c:pt idx="312">
                  <c:v>93.58221506659288</c:v>
                </c:pt>
                <c:pt idx="313">
                  <c:v>95.04443717700839</c:v>
                </c:pt>
                <c:pt idx="314">
                  <c:v>93.58221506659288</c:v>
                </c:pt>
                <c:pt idx="315">
                  <c:v>94.04168635762494</c:v>
                </c:pt>
                <c:pt idx="316">
                  <c:v>95.29993297587131</c:v>
                </c:pt>
                <c:pt idx="317">
                  <c:v>94.04168635762494</c:v>
                </c:pt>
                <c:pt idx="318">
                  <c:v>94.31332612180063</c:v>
                </c:pt>
                <c:pt idx="319">
                  <c:v>103.6856700885509</c:v>
                </c:pt>
                <c:pt idx="320">
                  <c:v>15.32385187487871</c:v>
                </c:pt>
              </c:numCache>
            </c:numRef>
          </c:yVal>
        </c:ser>
        <c:ser>
          <c:idx val="1"/>
          <c:order val="1"/>
          <c:tx>
            <c:strRef>
              <c:f>'6A021536.csv'!$W$1</c:f>
              <c:strCache>
                <c:ptCount val="1"/>
                <c:pt idx="0">
                  <c:v>Battery hp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'6A021536.csv'!$U$2:$U$322</c:f>
              <c:numCache>
                <c:formatCode>0</c:formatCode>
                <c:ptCount val="321"/>
                <c:pt idx="0">
                  <c:v>0.0</c:v>
                </c:pt>
                <c:pt idx="1">
                  <c:v>0.199999999999932</c:v>
                </c:pt>
                <c:pt idx="2">
                  <c:v>0.399999999999977</c:v>
                </c:pt>
                <c:pt idx="3">
                  <c:v>0.600000000000023</c:v>
                </c:pt>
                <c:pt idx="4">
                  <c:v>0.799999999999954</c:v>
                </c:pt>
                <c:pt idx="5">
                  <c:v>1.0</c:v>
                </c:pt>
                <c:pt idx="6">
                  <c:v>1.199999999999932</c:v>
                </c:pt>
                <c:pt idx="7">
                  <c:v>1.399999999999977</c:v>
                </c:pt>
                <c:pt idx="8">
                  <c:v>1.600000000000023</c:v>
                </c:pt>
                <c:pt idx="9">
                  <c:v>1.799999999999954</c:v>
                </c:pt>
                <c:pt idx="10">
                  <c:v>2.0</c:v>
                </c:pt>
                <c:pt idx="11">
                  <c:v>2.199999999999932</c:v>
                </c:pt>
                <c:pt idx="12">
                  <c:v>2.399999999999977</c:v>
                </c:pt>
                <c:pt idx="13">
                  <c:v>2.600000000000023</c:v>
                </c:pt>
                <c:pt idx="14">
                  <c:v>2.799999999999954</c:v>
                </c:pt>
                <c:pt idx="15">
                  <c:v>3.0</c:v>
                </c:pt>
                <c:pt idx="16">
                  <c:v>3.199999999999932</c:v>
                </c:pt>
                <c:pt idx="17">
                  <c:v>3.399999999999977</c:v>
                </c:pt>
                <c:pt idx="18">
                  <c:v>3.600000000000023</c:v>
                </c:pt>
                <c:pt idx="19">
                  <c:v>3.799999999999954</c:v>
                </c:pt>
                <c:pt idx="20">
                  <c:v>4.0</c:v>
                </c:pt>
                <c:pt idx="21">
                  <c:v>4.199999999999932</c:v>
                </c:pt>
                <c:pt idx="22">
                  <c:v>4.399999999999977</c:v>
                </c:pt>
                <c:pt idx="23">
                  <c:v>4.600000000000023</c:v>
                </c:pt>
                <c:pt idx="24">
                  <c:v>4.799999999999954</c:v>
                </c:pt>
                <c:pt idx="25">
                  <c:v>5.0</c:v>
                </c:pt>
                <c:pt idx="26">
                  <c:v>5.199999999999932</c:v>
                </c:pt>
                <c:pt idx="27">
                  <c:v>5.399999999999977</c:v>
                </c:pt>
                <c:pt idx="28">
                  <c:v>5.600000000000023</c:v>
                </c:pt>
                <c:pt idx="29">
                  <c:v>5.799999999999954</c:v>
                </c:pt>
                <c:pt idx="30">
                  <c:v>6.0</c:v>
                </c:pt>
                <c:pt idx="31">
                  <c:v>6.199999999999932</c:v>
                </c:pt>
                <c:pt idx="32">
                  <c:v>6.399999999999977</c:v>
                </c:pt>
                <c:pt idx="33">
                  <c:v>6.600000000000023</c:v>
                </c:pt>
                <c:pt idx="34">
                  <c:v>6.799999999999954</c:v>
                </c:pt>
                <c:pt idx="35">
                  <c:v>7.0</c:v>
                </c:pt>
                <c:pt idx="36">
                  <c:v>7.199999999999932</c:v>
                </c:pt>
                <c:pt idx="37">
                  <c:v>7.399999999999977</c:v>
                </c:pt>
                <c:pt idx="38">
                  <c:v>7.600000000000023</c:v>
                </c:pt>
                <c:pt idx="39">
                  <c:v>7.799999999999954</c:v>
                </c:pt>
                <c:pt idx="40">
                  <c:v>8.0</c:v>
                </c:pt>
                <c:pt idx="41">
                  <c:v>8.19999999999993</c:v>
                </c:pt>
                <c:pt idx="42">
                  <c:v>8.399999999999977</c:v>
                </c:pt>
                <c:pt idx="43">
                  <c:v>8.600000000000023</c:v>
                </c:pt>
                <c:pt idx="44">
                  <c:v>8.799999999999954</c:v>
                </c:pt>
                <c:pt idx="45">
                  <c:v>9.0</c:v>
                </c:pt>
                <c:pt idx="46">
                  <c:v>9.19999999999993</c:v>
                </c:pt>
                <c:pt idx="47">
                  <c:v>9.399999999999977</c:v>
                </c:pt>
                <c:pt idx="48">
                  <c:v>9.600000000000023</c:v>
                </c:pt>
                <c:pt idx="49">
                  <c:v>9.799999999999954</c:v>
                </c:pt>
                <c:pt idx="50">
                  <c:v>10.0</c:v>
                </c:pt>
                <c:pt idx="51">
                  <c:v>10.19999999999993</c:v>
                </c:pt>
                <c:pt idx="52">
                  <c:v>10.39999999999998</c:v>
                </c:pt>
                <c:pt idx="53">
                  <c:v>10.60000000000002</c:v>
                </c:pt>
                <c:pt idx="54">
                  <c:v>10.79999999999995</c:v>
                </c:pt>
                <c:pt idx="55">
                  <c:v>11.0</c:v>
                </c:pt>
                <c:pt idx="56">
                  <c:v>11.19999999999993</c:v>
                </c:pt>
                <c:pt idx="57">
                  <c:v>11.39999999999998</c:v>
                </c:pt>
                <c:pt idx="58">
                  <c:v>11.60000000000002</c:v>
                </c:pt>
                <c:pt idx="59">
                  <c:v>11.79999999999995</c:v>
                </c:pt>
                <c:pt idx="60">
                  <c:v>12.0</c:v>
                </c:pt>
                <c:pt idx="61">
                  <c:v>12.19999999999993</c:v>
                </c:pt>
                <c:pt idx="62">
                  <c:v>12.39999999999998</c:v>
                </c:pt>
                <c:pt idx="63">
                  <c:v>12.60000000000002</c:v>
                </c:pt>
                <c:pt idx="64">
                  <c:v>12.79999999999995</c:v>
                </c:pt>
                <c:pt idx="65">
                  <c:v>13.0</c:v>
                </c:pt>
                <c:pt idx="66">
                  <c:v>13.19999999999993</c:v>
                </c:pt>
                <c:pt idx="67">
                  <c:v>13.39999999999998</c:v>
                </c:pt>
                <c:pt idx="68">
                  <c:v>13.60000000000002</c:v>
                </c:pt>
                <c:pt idx="69">
                  <c:v>13.79999999999995</c:v>
                </c:pt>
                <c:pt idx="70">
                  <c:v>14.0</c:v>
                </c:pt>
                <c:pt idx="71">
                  <c:v>14.19999999999993</c:v>
                </c:pt>
                <c:pt idx="72">
                  <c:v>14.39999999999998</c:v>
                </c:pt>
                <c:pt idx="73">
                  <c:v>14.60000000000002</c:v>
                </c:pt>
                <c:pt idx="74">
                  <c:v>14.79999999999995</c:v>
                </c:pt>
                <c:pt idx="75">
                  <c:v>15.0</c:v>
                </c:pt>
                <c:pt idx="76">
                  <c:v>15.19999999999993</c:v>
                </c:pt>
                <c:pt idx="77">
                  <c:v>15.39999999999998</c:v>
                </c:pt>
                <c:pt idx="78">
                  <c:v>15.60000000000002</c:v>
                </c:pt>
                <c:pt idx="79">
                  <c:v>15.79999999999995</c:v>
                </c:pt>
                <c:pt idx="80">
                  <c:v>16.0</c:v>
                </c:pt>
                <c:pt idx="81">
                  <c:v>16.19999999999993</c:v>
                </c:pt>
                <c:pt idx="82">
                  <c:v>16.39999999999998</c:v>
                </c:pt>
                <c:pt idx="83">
                  <c:v>16.60000000000002</c:v>
                </c:pt>
                <c:pt idx="84">
                  <c:v>16.79999999999995</c:v>
                </c:pt>
                <c:pt idx="85">
                  <c:v>17.0</c:v>
                </c:pt>
                <c:pt idx="86">
                  <c:v>17.19999999999993</c:v>
                </c:pt>
                <c:pt idx="87">
                  <c:v>17.39999999999998</c:v>
                </c:pt>
                <c:pt idx="88">
                  <c:v>17.60000000000002</c:v>
                </c:pt>
                <c:pt idx="89">
                  <c:v>17.79999999999995</c:v>
                </c:pt>
                <c:pt idx="90">
                  <c:v>18.0</c:v>
                </c:pt>
                <c:pt idx="91">
                  <c:v>18.19999999999993</c:v>
                </c:pt>
                <c:pt idx="92">
                  <c:v>18.39999999999998</c:v>
                </c:pt>
                <c:pt idx="93">
                  <c:v>18.60000000000002</c:v>
                </c:pt>
                <c:pt idx="94">
                  <c:v>18.79999999999995</c:v>
                </c:pt>
                <c:pt idx="95">
                  <c:v>19.0</c:v>
                </c:pt>
                <c:pt idx="96">
                  <c:v>19.19999999999993</c:v>
                </c:pt>
                <c:pt idx="97">
                  <c:v>19.39999999999998</c:v>
                </c:pt>
                <c:pt idx="98">
                  <c:v>19.60000000000002</c:v>
                </c:pt>
                <c:pt idx="99">
                  <c:v>19.79999999999995</c:v>
                </c:pt>
                <c:pt idx="100">
                  <c:v>20.0</c:v>
                </c:pt>
                <c:pt idx="101">
                  <c:v>20.19999999999993</c:v>
                </c:pt>
                <c:pt idx="102">
                  <c:v>20.39999999999998</c:v>
                </c:pt>
                <c:pt idx="103">
                  <c:v>20.60000000000002</c:v>
                </c:pt>
                <c:pt idx="104">
                  <c:v>20.79999999999995</c:v>
                </c:pt>
                <c:pt idx="105">
                  <c:v>21.0</c:v>
                </c:pt>
                <c:pt idx="106">
                  <c:v>21.19999999999993</c:v>
                </c:pt>
                <c:pt idx="107">
                  <c:v>21.39999999999998</c:v>
                </c:pt>
                <c:pt idx="108">
                  <c:v>21.60000000000002</c:v>
                </c:pt>
                <c:pt idx="109">
                  <c:v>21.79999999999995</c:v>
                </c:pt>
                <c:pt idx="110">
                  <c:v>22.0</c:v>
                </c:pt>
                <c:pt idx="111">
                  <c:v>22.19999999999993</c:v>
                </c:pt>
                <c:pt idx="112">
                  <c:v>22.39999999999998</c:v>
                </c:pt>
                <c:pt idx="113">
                  <c:v>22.60000000000002</c:v>
                </c:pt>
                <c:pt idx="114">
                  <c:v>22.79999999999995</c:v>
                </c:pt>
                <c:pt idx="115">
                  <c:v>23.0</c:v>
                </c:pt>
                <c:pt idx="116">
                  <c:v>23.19999999999993</c:v>
                </c:pt>
                <c:pt idx="117">
                  <c:v>23.39999999999998</c:v>
                </c:pt>
                <c:pt idx="118">
                  <c:v>23.60000000000002</c:v>
                </c:pt>
                <c:pt idx="119">
                  <c:v>23.79999999999995</c:v>
                </c:pt>
                <c:pt idx="120">
                  <c:v>24.0</c:v>
                </c:pt>
                <c:pt idx="121">
                  <c:v>24.19999999999993</c:v>
                </c:pt>
                <c:pt idx="122">
                  <c:v>24.39999999999998</c:v>
                </c:pt>
                <c:pt idx="123">
                  <c:v>24.60000000000002</c:v>
                </c:pt>
                <c:pt idx="124">
                  <c:v>24.79999999999995</c:v>
                </c:pt>
                <c:pt idx="125">
                  <c:v>25.0</c:v>
                </c:pt>
                <c:pt idx="126">
                  <c:v>25.19999999999993</c:v>
                </c:pt>
                <c:pt idx="127">
                  <c:v>25.39999999999998</c:v>
                </c:pt>
                <c:pt idx="128">
                  <c:v>25.60000000000002</c:v>
                </c:pt>
                <c:pt idx="129">
                  <c:v>25.79999999999995</c:v>
                </c:pt>
                <c:pt idx="130">
                  <c:v>26.0</c:v>
                </c:pt>
                <c:pt idx="131">
                  <c:v>26.19999999999993</c:v>
                </c:pt>
                <c:pt idx="132">
                  <c:v>26.39999999999998</c:v>
                </c:pt>
                <c:pt idx="133">
                  <c:v>26.60000000000002</c:v>
                </c:pt>
                <c:pt idx="134">
                  <c:v>26.79999999999995</c:v>
                </c:pt>
                <c:pt idx="135">
                  <c:v>27.0</c:v>
                </c:pt>
                <c:pt idx="136">
                  <c:v>27.19999999999993</c:v>
                </c:pt>
                <c:pt idx="137">
                  <c:v>27.39999999999998</c:v>
                </c:pt>
                <c:pt idx="138">
                  <c:v>27.60000000000002</c:v>
                </c:pt>
                <c:pt idx="139">
                  <c:v>27.79999999999995</c:v>
                </c:pt>
                <c:pt idx="140">
                  <c:v>28.0</c:v>
                </c:pt>
                <c:pt idx="141">
                  <c:v>28.19999999999993</c:v>
                </c:pt>
                <c:pt idx="142">
                  <c:v>28.39999999999998</c:v>
                </c:pt>
                <c:pt idx="143">
                  <c:v>28.60000000000002</c:v>
                </c:pt>
                <c:pt idx="144">
                  <c:v>28.79999999999995</c:v>
                </c:pt>
                <c:pt idx="145">
                  <c:v>29.0</c:v>
                </c:pt>
                <c:pt idx="146">
                  <c:v>29.19999999999993</c:v>
                </c:pt>
                <c:pt idx="147">
                  <c:v>29.39999999999998</c:v>
                </c:pt>
                <c:pt idx="148">
                  <c:v>29.60000000000002</c:v>
                </c:pt>
                <c:pt idx="149">
                  <c:v>29.79999999999995</c:v>
                </c:pt>
                <c:pt idx="150">
                  <c:v>30.0</c:v>
                </c:pt>
                <c:pt idx="151">
                  <c:v>30.19999999999993</c:v>
                </c:pt>
                <c:pt idx="152">
                  <c:v>30.39999999999998</c:v>
                </c:pt>
                <c:pt idx="153">
                  <c:v>30.60000000000002</c:v>
                </c:pt>
                <c:pt idx="154">
                  <c:v>30.79999999999995</c:v>
                </c:pt>
                <c:pt idx="155">
                  <c:v>31.0</c:v>
                </c:pt>
                <c:pt idx="156">
                  <c:v>31.19999999999993</c:v>
                </c:pt>
                <c:pt idx="157">
                  <c:v>31.39999999999998</c:v>
                </c:pt>
                <c:pt idx="158">
                  <c:v>31.60000000000002</c:v>
                </c:pt>
                <c:pt idx="159">
                  <c:v>31.79999999999995</c:v>
                </c:pt>
                <c:pt idx="160">
                  <c:v>32.0</c:v>
                </c:pt>
                <c:pt idx="161">
                  <c:v>32.19999999999993</c:v>
                </c:pt>
                <c:pt idx="162">
                  <c:v>32.39999999999997</c:v>
                </c:pt>
                <c:pt idx="163">
                  <c:v>32.60000000000002</c:v>
                </c:pt>
                <c:pt idx="164">
                  <c:v>32.79999999999995</c:v>
                </c:pt>
                <c:pt idx="165">
                  <c:v>33.0</c:v>
                </c:pt>
                <c:pt idx="166">
                  <c:v>33.19999999999993</c:v>
                </c:pt>
                <c:pt idx="167">
                  <c:v>33.39999999999997</c:v>
                </c:pt>
                <c:pt idx="168">
                  <c:v>33.60000000000002</c:v>
                </c:pt>
                <c:pt idx="169">
                  <c:v>33.79999999999995</c:v>
                </c:pt>
                <c:pt idx="170">
                  <c:v>34.0</c:v>
                </c:pt>
                <c:pt idx="171">
                  <c:v>34.19999999999993</c:v>
                </c:pt>
                <c:pt idx="172">
                  <c:v>34.39999999999997</c:v>
                </c:pt>
                <c:pt idx="173">
                  <c:v>34.60000000000002</c:v>
                </c:pt>
                <c:pt idx="174">
                  <c:v>34.79999999999995</c:v>
                </c:pt>
                <c:pt idx="175">
                  <c:v>35.0</c:v>
                </c:pt>
                <c:pt idx="176">
                  <c:v>35.19999999999993</c:v>
                </c:pt>
                <c:pt idx="177">
                  <c:v>35.39999999999997</c:v>
                </c:pt>
                <c:pt idx="178">
                  <c:v>35.60000000000002</c:v>
                </c:pt>
                <c:pt idx="179">
                  <c:v>35.79999999999995</c:v>
                </c:pt>
                <c:pt idx="180">
                  <c:v>36.0</c:v>
                </c:pt>
                <c:pt idx="181">
                  <c:v>36.19999999999993</c:v>
                </c:pt>
                <c:pt idx="182">
                  <c:v>36.39999999999997</c:v>
                </c:pt>
                <c:pt idx="183">
                  <c:v>36.60000000000002</c:v>
                </c:pt>
                <c:pt idx="184">
                  <c:v>36.79999999999995</c:v>
                </c:pt>
                <c:pt idx="185">
                  <c:v>37.0</c:v>
                </c:pt>
                <c:pt idx="186">
                  <c:v>37.19999999999993</c:v>
                </c:pt>
                <c:pt idx="187">
                  <c:v>37.39999999999997</c:v>
                </c:pt>
                <c:pt idx="188">
                  <c:v>37.60000000000002</c:v>
                </c:pt>
                <c:pt idx="189">
                  <c:v>37.79999999999995</c:v>
                </c:pt>
                <c:pt idx="190">
                  <c:v>38.0</c:v>
                </c:pt>
                <c:pt idx="191">
                  <c:v>38.19999999999993</c:v>
                </c:pt>
                <c:pt idx="192">
                  <c:v>38.39999999999997</c:v>
                </c:pt>
                <c:pt idx="193">
                  <c:v>38.60000000000002</c:v>
                </c:pt>
                <c:pt idx="194">
                  <c:v>38.79999999999995</c:v>
                </c:pt>
                <c:pt idx="195">
                  <c:v>39.0</c:v>
                </c:pt>
                <c:pt idx="196">
                  <c:v>39.19999999999993</c:v>
                </c:pt>
                <c:pt idx="197">
                  <c:v>39.39999999999997</c:v>
                </c:pt>
                <c:pt idx="198">
                  <c:v>39.60000000000002</c:v>
                </c:pt>
                <c:pt idx="199">
                  <c:v>39.79999999999995</c:v>
                </c:pt>
                <c:pt idx="200">
                  <c:v>40.0</c:v>
                </c:pt>
                <c:pt idx="201">
                  <c:v>40.19999999999993</c:v>
                </c:pt>
                <c:pt idx="202">
                  <c:v>40.39999999999997</c:v>
                </c:pt>
                <c:pt idx="203">
                  <c:v>40.60000000000002</c:v>
                </c:pt>
                <c:pt idx="204">
                  <c:v>40.79999999999995</c:v>
                </c:pt>
                <c:pt idx="205">
                  <c:v>41.0</c:v>
                </c:pt>
                <c:pt idx="206">
                  <c:v>41.19999999999993</c:v>
                </c:pt>
                <c:pt idx="207">
                  <c:v>41.39999999999997</c:v>
                </c:pt>
                <c:pt idx="208">
                  <c:v>41.60000000000002</c:v>
                </c:pt>
                <c:pt idx="209">
                  <c:v>41.79999999999995</c:v>
                </c:pt>
                <c:pt idx="210">
                  <c:v>42.0</c:v>
                </c:pt>
                <c:pt idx="211">
                  <c:v>42.19999999999993</c:v>
                </c:pt>
                <c:pt idx="212">
                  <c:v>42.39999999999997</c:v>
                </c:pt>
                <c:pt idx="213">
                  <c:v>42.60000000000002</c:v>
                </c:pt>
                <c:pt idx="214">
                  <c:v>42.79999999999995</c:v>
                </c:pt>
                <c:pt idx="215">
                  <c:v>43.0</c:v>
                </c:pt>
                <c:pt idx="216">
                  <c:v>43.19999999999993</c:v>
                </c:pt>
                <c:pt idx="217">
                  <c:v>43.39999999999997</c:v>
                </c:pt>
                <c:pt idx="218">
                  <c:v>43.60000000000002</c:v>
                </c:pt>
                <c:pt idx="219">
                  <c:v>43.79999999999995</c:v>
                </c:pt>
                <c:pt idx="220">
                  <c:v>44.0</c:v>
                </c:pt>
                <c:pt idx="221">
                  <c:v>44.19999999999993</c:v>
                </c:pt>
                <c:pt idx="222">
                  <c:v>44.39999999999997</c:v>
                </c:pt>
                <c:pt idx="223">
                  <c:v>44.60000000000002</c:v>
                </c:pt>
                <c:pt idx="224">
                  <c:v>44.79999999999995</c:v>
                </c:pt>
                <c:pt idx="225">
                  <c:v>45.0</c:v>
                </c:pt>
                <c:pt idx="226">
                  <c:v>45.19999999999993</c:v>
                </c:pt>
                <c:pt idx="227">
                  <c:v>45.39999999999997</c:v>
                </c:pt>
                <c:pt idx="228">
                  <c:v>45.60000000000002</c:v>
                </c:pt>
                <c:pt idx="229">
                  <c:v>45.79999999999995</c:v>
                </c:pt>
                <c:pt idx="230">
                  <c:v>46.0</c:v>
                </c:pt>
                <c:pt idx="231">
                  <c:v>46.19999999999993</c:v>
                </c:pt>
                <c:pt idx="232">
                  <c:v>46.39999999999997</c:v>
                </c:pt>
                <c:pt idx="233">
                  <c:v>46.60000000000002</c:v>
                </c:pt>
                <c:pt idx="234">
                  <c:v>46.79999999999995</c:v>
                </c:pt>
                <c:pt idx="235">
                  <c:v>47.0</c:v>
                </c:pt>
                <c:pt idx="236">
                  <c:v>47.19999999999993</c:v>
                </c:pt>
                <c:pt idx="237">
                  <c:v>47.39999999999997</c:v>
                </c:pt>
                <c:pt idx="238">
                  <c:v>47.60000000000002</c:v>
                </c:pt>
                <c:pt idx="239">
                  <c:v>47.79999999999995</c:v>
                </c:pt>
                <c:pt idx="240">
                  <c:v>48.0</c:v>
                </c:pt>
                <c:pt idx="241">
                  <c:v>48.19999999999993</c:v>
                </c:pt>
                <c:pt idx="242">
                  <c:v>48.39999999999997</c:v>
                </c:pt>
                <c:pt idx="243">
                  <c:v>48.60000000000002</c:v>
                </c:pt>
                <c:pt idx="244">
                  <c:v>48.79999999999995</c:v>
                </c:pt>
                <c:pt idx="245">
                  <c:v>49.0</c:v>
                </c:pt>
                <c:pt idx="246">
                  <c:v>49.19999999999993</c:v>
                </c:pt>
                <c:pt idx="247">
                  <c:v>49.39999999999997</c:v>
                </c:pt>
                <c:pt idx="248">
                  <c:v>49.60000000000002</c:v>
                </c:pt>
                <c:pt idx="249">
                  <c:v>49.79999999999995</c:v>
                </c:pt>
                <c:pt idx="250">
                  <c:v>50.0</c:v>
                </c:pt>
                <c:pt idx="251">
                  <c:v>50.19999999999993</c:v>
                </c:pt>
                <c:pt idx="252">
                  <c:v>50.39999999999997</c:v>
                </c:pt>
                <c:pt idx="253">
                  <c:v>50.60000000000002</c:v>
                </c:pt>
                <c:pt idx="254">
                  <c:v>50.79999999999995</c:v>
                </c:pt>
                <c:pt idx="255">
                  <c:v>51.0</c:v>
                </c:pt>
                <c:pt idx="256">
                  <c:v>51.19999999999993</c:v>
                </c:pt>
                <c:pt idx="257">
                  <c:v>51.39999999999997</c:v>
                </c:pt>
                <c:pt idx="258">
                  <c:v>51.60000000000002</c:v>
                </c:pt>
                <c:pt idx="259">
                  <c:v>51.79999999999995</c:v>
                </c:pt>
                <c:pt idx="260">
                  <c:v>52.0</c:v>
                </c:pt>
                <c:pt idx="261">
                  <c:v>52.19999999999993</c:v>
                </c:pt>
                <c:pt idx="262">
                  <c:v>52.39999999999997</c:v>
                </c:pt>
                <c:pt idx="263">
                  <c:v>52.60000000000002</c:v>
                </c:pt>
                <c:pt idx="264">
                  <c:v>52.79999999999995</c:v>
                </c:pt>
                <c:pt idx="265">
                  <c:v>53.0</c:v>
                </c:pt>
                <c:pt idx="266">
                  <c:v>53.19999999999993</c:v>
                </c:pt>
                <c:pt idx="267">
                  <c:v>53.39999999999997</c:v>
                </c:pt>
                <c:pt idx="268">
                  <c:v>53.60000000000002</c:v>
                </c:pt>
                <c:pt idx="269">
                  <c:v>53.79999999999995</c:v>
                </c:pt>
                <c:pt idx="270">
                  <c:v>54.0</c:v>
                </c:pt>
                <c:pt idx="271">
                  <c:v>54.19999999999993</c:v>
                </c:pt>
                <c:pt idx="272">
                  <c:v>54.39999999999997</c:v>
                </c:pt>
                <c:pt idx="273">
                  <c:v>54.60000000000002</c:v>
                </c:pt>
                <c:pt idx="274">
                  <c:v>54.79999999999995</c:v>
                </c:pt>
                <c:pt idx="275">
                  <c:v>55.0</c:v>
                </c:pt>
                <c:pt idx="276">
                  <c:v>55.19999999999993</c:v>
                </c:pt>
                <c:pt idx="277">
                  <c:v>55.39999999999997</c:v>
                </c:pt>
                <c:pt idx="278">
                  <c:v>55.60000000000002</c:v>
                </c:pt>
                <c:pt idx="279">
                  <c:v>55.79999999999995</c:v>
                </c:pt>
                <c:pt idx="280">
                  <c:v>56.0</c:v>
                </c:pt>
                <c:pt idx="281">
                  <c:v>56.19999999999993</c:v>
                </c:pt>
                <c:pt idx="282">
                  <c:v>56.39999999999997</c:v>
                </c:pt>
                <c:pt idx="283">
                  <c:v>56.60000000000002</c:v>
                </c:pt>
                <c:pt idx="284">
                  <c:v>56.79999999999995</c:v>
                </c:pt>
                <c:pt idx="285">
                  <c:v>57.0</c:v>
                </c:pt>
                <c:pt idx="286">
                  <c:v>57.19999999999993</c:v>
                </c:pt>
                <c:pt idx="287">
                  <c:v>57.39999999999997</c:v>
                </c:pt>
                <c:pt idx="288">
                  <c:v>57.60000000000002</c:v>
                </c:pt>
                <c:pt idx="289">
                  <c:v>57.79999999999995</c:v>
                </c:pt>
                <c:pt idx="290">
                  <c:v>58.0</c:v>
                </c:pt>
                <c:pt idx="291">
                  <c:v>58.19999999999993</c:v>
                </c:pt>
                <c:pt idx="292">
                  <c:v>58.39999999999997</c:v>
                </c:pt>
                <c:pt idx="293">
                  <c:v>58.60000000000002</c:v>
                </c:pt>
                <c:pt idx="294">
                  <c:v>58.79999999999995</c:v>
                </c:pt>
                <c:pt idx="295">
                  <c:v>59.0</c:v>
                </c:pt>
                <c:pt idx="296">
                  <c:v>59.19999999999993</c:v>
                </c:pt>
                <c:pt idx="297">
                  <c:v>59.39999999999997</c:v>
                </c:pt>
                <c:pt idx="298">
                  <c:v>59.60000000000002</c:v>
                </c:pt>
                <c:pt idx="299">
                  <c:v>59.79999999999995</c:v>
                </c:pt>
                <c:pt idx="300">
                  <c:v>60.0</c:v>
                </c:pt>
                <c:pt idx="301">
                  <c:v>60.19999999999993</c:v>
                </c:pt>
                <c:pt idx="302">
                  <c:v>60.39999999999997</c:v>
                </c:pt>
                <c:pt idx="303">
                  <c:v>60.60000000000002</c:v>
                </c:pt>
                <c:pt idx="304">
                  <c:v>60.79999999999995</c:v>
                </c:pt>
                <c:pt idx="305">
                  <c:v>61.0</c:v>
                </c:pt>
                <c:pt idx="306">
                  <c:v>61.19999999999993</c:v>
                </c:pt>
                <c:pt idx="307">
                  <c:v>61.39999999999997</c:v>
                </c:pt>
                <c:pt idx="308">
                  <c:v>61.60000000000002</c:v>
                </c:pt>
                <c:pt idx="309">
                  <c:v>61.79999999999995</c:v>
                </c:pt>
                <c:pt idx="310">
                  <c:v>62.0</c:v>
                </c:pt>
                <c:pt idx="311">
                  <c:v>62.19999999999993</c:v>
                </c:pt>
                <c:pt idx="312">
                  <c:v>62.39999999999997</c:v>
                </c:pt>
                <c:pt idx="313">
                  <c:v>62.60000000000002</c:v>
                </c:pt>
                <c:pt idx="314">
                  <c:v>62.79999999999995</c:v>
                </c:pt>
                <c:pt idx="315">
                  <c:v>63.0</c:v>
                </c:pt>
                <c:pt idx="316">
                  <c:v>63.19999999999993</c:v>
                </c:pt>
                <c:pt idx="317">
                  <c:v>63.39999999999997</c:v>
                </c:pt>
                <c:pt idx="318">
                  <c:v>63.60000000000002</c:v>
                </c:pt>
                <c:pt idx="319">
                  <c:v>63.79999999999995</c:v>
                </c:pt>
                <c:pt idx="320">
                  <c:v>64.0</c:v>
                </c:pt>
              </c:numCache>
            </c:numRef>
          </c:xVal>
          <c:yVal>
            <c:numRef>
              <c:f>'6A021536.csv'!$W$2:$W$322</c:f>
              <c:numCache>
                <c:formatCode>0</c:formatCode>
                <c:ptCount val="321"/>
                <c:pt idx="0">
                  <c:v>35.1375871313673</c:v>
                </c:pt>
                <c:pt idx="1">
                  <c:v>34.0020107238606</c:v>
                </c:pt>
                <c:pt idx="2">
                  <c:v>34.14004021447721</c:v>
                </c:pt>
                <c:pt idx="3">
                  <c:v>32.37678284182306</c:v>
                </c:pt>
                <c:pt idx="4">
                  <c:v>29.8839544235925</c:v>
                </c:pt>
                <c:pt idx="5">
                  <c:v>32.96853217158177</c:v>
                </c:pt>
                <c:pt idx="6">
                  <c:v>30.02005361930295</c:v>
                </c:pt>
                <c:pt idx="7">
                  <c:v>28.19243967828418</c:v>
                </c:pt>
                <c:pt idx="8">
                  <c:v>24.84176943699732</c:v>
                </c:pt>
                <c:pt idx="9">
                  <c:v>24.12355898123324</c:v>
                </c:pt>
                <c:pt idx="10">
                  <c:v>20.00628686327078</c:v>
                </c:pt>
                <c:pt idx="11">
                  <c:v>19.06186327077748</c:v>
                </c:pt>
                <c:pt idx="12">
                  <c:v>19.42479892761394</c:v>
                </c:pt>
                <c:pt idx="13">
                  <c:v>20.02788203753351</c:v>
                </c:pt>
                <c:pt idx="14">
                  <c:v>19.27550268096515</c:v>
                </c:pt>
                <c:pt idx="15">
                  <c:v>20.70906166219839</c:v>
                </c:pt>
                <c:pt idx="16">
                  <c:v>20.5472654155496</c:v>
                </c:pt>
                <c:pt idx="17">
                  <c:v>20.36461126005362</c:v>
                </c:pt>
                <c:pt idx="18">
                  <c:v>21.21447721179625</c:v>
                </c:pt>
                <c:pt idx="19">
                  <c:v>20.96489946380697</c:v>
                </c:pt>
                <c:pt idx="20">
                  <c:v>21.2657908847185</c:v>
                </c:pt>
                <c:pt idx="21">
                  <c:v>20.64027479892761</c:v>
                </c:pt>
                <c:pt idx="22">
                  <c:v>19.72927613941019</c:v>
                </c:pt>
                <c:pt idx="23">
                  <c:v>20.61223860589812</c:v>
                </c:pt>
                <c:pt idx="24">
                  <c:v>19.6514745308311</c:v>
                </c:pt>
                <c:pt idx="25">
                  <c:v>19.21447721179625</c:v>
                </c:pt>
                <c:pt idx="26">
                  <c:v>19.00804289544236</c:v>
                </c:pt>
                <c:pt idx="27">
                  <c:v>19.18188337801609</c:v>
                </c:pt>
                <c:pt idx="28">
                  <c:v>18.61001340482574</c:v>
                </c:pt>
                <c:pt idx="29">
                  <c:v>18.25144772117962</c:v>
                </c:pt>
                <c:pt idx="30">
                  <c:v>18.93378016085791</c:v>
                </c:pt>
                <c:pt idx="31">
                  <c:v>18.29146112600536</c:v>
                </c:pt>
                <c:pt idx="32">
                  <c:v>19.3763672922252</c:v>
                </c:pt>
                <c:pt idx="33">
                  <c:v>19.0329490616622</c:v>
                </c:pt>
                <c:pt idx="34">
                  <c:v>18.57188337801609</c:v>
                </c:pt>
                <c:pt idx="35">
                  <c:v>18.65871313672922</c:v>
                </c:pt>
                <c:pt idx="36">
                  <c:v>18.82074396782842</c:v>
                </c:pt>
                <c:pt idx="37">
                  <c:v>18.18430294906166</c:v>
                </c:pt>
                <c:pt idx="38">
                  <c:v>18.77815013404826</c:v>
                </c:pt>
                <c:pt idx="39">
                  <c:v>18.8154490616622</c:v>
                </c:pt>
                <c:pt idx="40">
                  <c:v>18.8364745308311</c:v>
                </c:pt>
                <c:pt idx="41">
                  <c:v>19.00202412868633</c:v>
                </c:pt>
                <c:pt idx="42">
                  <c:v>18.6173726541555</c:v>
                </c:pt>
                <c:pt idx="43">
                  <c:v>18.96680965147453</c:v>
                </c:pt>
                <c:pt idx="44">
                  <c:v>19.14117962466488</c:v>
                </c:pt>
                <c:pt idx="45">
                  <c:v>19.48972520107239</c:v>
                </c:pt>
                <c:pt idx="46">
                  <c:v>19.86856568364611</c:v>
                </c:pt>
                <c:pt idx="47">
                  <c:v>19.81088471849866</c:v>
                </c:pt>
                <c:pt idx="48">
                  <c:v>20.26867292225201</c:v>
                </c:pt>
                <c:pt idx="49">
                  <c:v>20.64045576407507</c:v>
                </c:pt>
                <c:pt idx="50">
                  <c:v>20.28418230563003</c:v>
                </c:pt>
                <c:pt idx="51">
                  <c:v>20.72033512064343</c:v>
                </c:pt>
                <c:pt idx="52">
                  <c:v>20.2986327077748</c:v>
                </c:pt>
                <c:pt idx="53">
                  <c:v>20.03474530831099</c:v>
                </c:pt>
                <c:pt idx="54">
                  <c:v>20.75396782841823</c:v>
                </c:pt>
                <c:pt idx="55">
                  <c:v>21.19048257372654</c:v>
                </c:pt>
                <c:pt idx="56">
                  <c:v>21.27699731903485</c:v>
                </c:pt>
                <c:pt idx="57">
                  <c:v>20.76164879356569</c:v>
                </c:pt>
                <c:pt idx="58">
                  <c:v>21.48365951742628</c:v>
                </c:pt>
                <c:pt idx="59">
                  <c:v>20.6656836461126</c:v>
                </c:pt>
                <c:pt idx="60">
                  <c:v>21.43097855227882</c:v>
                </c:pt>
                <c:pt idx="61">
                  <c:v>20.48484584450402</c:v>
                </c:pt>
                <c:pt idx="62">
                  <c:v>21.71121313672922</c:v>
                </c:pt>
                <c:pt idx="63">
                  <c:v>20.76625335120644</c:v>
                </c:pt>
                <c:pt idx="64">
                  <c:v>21.35034852546917</c:v>
                </c:pt>
                <c:pt idx="65">
                  <c:v>21.64886058981233</c:v>
                </c:pt>
                <c:pt idx="66">
                  <c:v>21.16386058981233</c:v>
                </c:pt>
                <c:pt idx="67">
                  <c:v>20.50938337801609</c:v>
                </c:pt>
                <c:pt idx="68">
                  <c:v>21.13928954423593</c:v>
                </c:pt>
                <c:pt idx="69">
                  <c:v>21.13109919571045</c:v>
                </c:pt>
                <c:pt idx="70">
                  <c:v>21.92745308310992</c:v>
                </c:pt>
                <c:pt idx="71">
                  <c:v>22.72871983914209</c:v>
                </c:pt>
                <c:pt idx="72">
                  <c:v>20.03434986595174</c:v>
                </c:pt>
                <c:pt idx="73">
                  <c:v>21.5451072386059</c:v>
                </c:pt>
                <c:pt idx="74">
                  <c:v>21.86</c:v>
                </c:pt>
                <c:pt idx="75">
                  <c:v>21.83727882037533</c:v>
                </c:pt>
                <c:pt idx="76">
                  <c:v>22.22975871313673</c:v>
                </c:pt>
                <c:pt idx="77">
                  <c:v>20.82178954423593</c:v>
                </c:pt>
                <c:pt idx="78">
                  <c:v>21.7</c:v>
                </c:pt>
                <c:pt idx="79">
                  <c:v>21.56127345844504</c:v>
                </c:pt>
                <c:pt idx="80">
                  <c:v>22.06333109919571</c:v>
                </c:pt>
                <c:pt idx="81">
                  <c:v>22.83002010723861</c:v>
                </c:pt>
                <c:pt idx="82">
                  <c:v>22.0396782841823</c:v>
                </c:pt>
                <c:pt idx="83">
                  <c:v>21.99048257372654</c:v>
                </c:pt>
                <c:pt idx="84">
                  <c:v>21.9714745308311</c:v>
                </c:pt>
                <c:pt idx="85">
                  <c:v>22.20090482573726</c:v>
                </c:pt>
                <c:pt idx="86">
                  <c:v>22.28965147453083</c:v>
                </c:pt>
                <c:pt idx="87">
                  <c:v>22.73333780160858</c:v>
                </c:pt>
                <c:pt idx="88">
                  <c:v>22.19304289544236</c:v>
                </c:pt>
                <c:pt idx="89">
                  <c:v>21.55699731903485</c:v>
                </c:pt>
                <c:pt idx="90">
                  <c:v>21.61310991957105</c:v>
                </c:pt>
                <c:pt idx="91">
                  <c:v>21.36882707774799</c:v>
                </c:pt>
                <c:pt idx="92">
                  <c:v>22.84919571045576</c:v>
                </c:pt>
                <c:pt idx="93">
                  <c:v>22.32012064343163</c:v>
                </c:pt>
                <c:pt idx="94">
                  <c:v>21.97233243967828</c:v>
                </c:pt>
                <c:pt idx="95">
                  <c:v>22.24713136729223</c:v>
                </c:pt>
                <c:pt idx="96">
                  <c:v>22.78238605898123</c:v>
                </c:pt>
                <c:pt idx="97">
                  <c:v>22.87970509383378</c:v>
                </c:pt>
                <c:pt idx="98">
                  <c:v>21.9739946380697</c:v>
                </c:pt>
                <c:pt idx="99">
                  <c:v>22.56733914209115</c:v>
                </c:pt>
                <c:pt idx="100">
                  <c:v>22.30360589812333</c:v>
                </c:pt>
                <c:pt idx="101">
                  <c:v>21.66030831099196</c:v>
                </c:pt>
                <c:pt idx="102">
                  <c:v>22.98446380697051</c:v>
                </c:pt>
                <c:pt idx="103">
                  <c:v>22.98725871313673</c:v>
                </c:pt>
                <c:pt idx="104">
                  <c:v>22.64369973190349</c:v>
                </c:pt>
                <c:pt idx="105">
                  <c:v>22.77195710455764</c:v>
                </c:pt>
                <c:pt idx="106">
                  <c:v>23.17402144772118</c:v>
                </c:pt>
                <c:pt idx="107">
                  <c:v>22.81170241286863</c:v>
                </c:pt>
                <c:pt idx="108">
                  <c:v>23.07262064343163</c:v>
                </c:pt>
                <c:pt idx="109">
                  <c:v>22.75107238605898</c:v>
                </c:pt>
                <c:pt idx="110">
                  <c:v>22.82754691689008</c:v>
                </c:pt>
                <c:pt idx="111">
                  <c:v>23.80958445040215</c:v>
                </c:pt>
                <c:pt idx="112">
                  <c:v>22.97732573726542</c:v>
                </c:pt>
                <c:pt idx="113">
                  <c:v>23.44906166219839</c:v>
                </c:pt>
                <c:pt idx="114">
                  <c:v>21.27882707774799</c:v>
                </c:pt>
                <c:pt idx="115">
                  <c:v>22.03187667560321</c:v>
                </c:pt>
                <c:pt idx="116">
                  <c:v>21.57713136729223</c:v>
                </c:pt>
                <c:pt idx="117">
                  <c:v>22.19512064343163</c:v>
                </c:pt>
                <c:pt idx="118">
                  <c:v>21.83595844504021</c:v>
                </c:pt>
                <c:pt idx="119">
                  <c:v>21.2812600536193</c:v>
                </c:pt>
                <c:pt idx="120">
                  <c:v>21.57713136729223</c:v>
                </c:pt>
                <c:pt idx="121">
                  <c:v>21.73584450402145</c:v>
                </c:pt>
                <c:pt idx="122">
                  <c:v>21.11441018766756</c:v>
                </c:pt>
                <c:pt idx="123">
                  <c:v>21.19058981233244</c:v>
                </c:pt>
                <c:pt idx="124">
                  <c:v>21.59144772117962</c:v>
                </c:pt>
                <c:pt idx="125">
                  <c:v>20.78734584450402</c:v>
                </c:pt>
                <c:pt idx="126">
                  <c:v>20.68337801608579</c:v>
                </c:pt>
                <c:pt idx="127">
                  <c:v>21.1766689008043</c:v>
                </c:pt>
                <c:pt idx="128">
                  <c:v>21.17865951742628</c:v>
                </c:pt>
                <c:pt idx="129">
                  <c:v>19.53699731903485</c:v>
                </c:pt>
                <c:pt idx="130">
                  <c:v>20.49160857908847</c:v>
                </c:pt>
                <c:pt idx="131">
                  <c:v>19.95699731903485</c:v>
                </c:pt>
                <c:pt idx="132">
                  <c:v>20.6004691689008</c:v>
                </c:pt>
                <c:pt idx="133">
                  <c:v>20.9055563002681</c:v>
                </c:pt>
                <c:pt idx="134">
                  <c:v>20.54424932975871</c:v>
                </c:pt>
                <c:pt idx="135">
                  <c:v>20.08823056300268</c:v>
                </c:pt>
                <c:pt idx="136">
                  <c:v>20.2791689008043</c:v>
                </c:pt>
                <c:pt idx="137">
                  <c:v>20.23642761394102</c:v>
                </c:pt>
                <c:pt idx="138">
                  <c:v>19.58477211796247</c:v>
                </c:pt>
                <c:pt idx="139">
                  <c:v>19.8838471849866</c:v>
                </c:pt>
                <c:pt idx="140">
                  <c:v>19.51319034852547</c:v>
                </c:pt>
                <c:pt idx="141">
                  <c:v>19.8003418230563</c:v>
                </c:pt>
                <c:pt idx="142">
                  <c:v>19.5028418230563</c:v>
                </c:pt>
                <c:pt idx="143">
                  <c:v>19.37926273458445</c:v>
                </c:pt>
                <c:pt idx="144">
                  <c:v>19.53880697050938</c:v>
                </c:pt>
                <c:pt idx="145">
                  <c:v>18.68525469168901</c:v>
                </c:pt>
                <c:pt idx="146">
                  <c:v>19.20854557640751</c:v>
                </c:pt>
                <c:pt idx="147">
                  <c:v>19.72359249329759</c:v>
                </c:pt>
                <c:pt idx="148">
                  <c:v>19.44575737265415</c:v>
                </c:pt>
                <c:pt idx="149">
                  <c:v>18.71997319034852</c:v>
                </c:pt>
                <c:pt idx="150">
                  <c:v>19.61541554959786</c:v>
                </c:pt>
                <c:pt idx="151">
                  <c:v>19.66610589812332</c:v>
                </c:pt>
                <c:pt idx="152">
                  <c:v>18.62058981233244</c:v>
                </c:pt>
                <c:pt idx="153">
                  <c:v>19.17714477211796</c:v>
                </c:pt>
                <c:pt idx="154">
                  <c:v>18.0188672922252</c:v>
                </c:pt>
                <c:pt idx="155">
                  <c:v>19.65635388739946</c:v>
                </c:pt>
                <c:pt idx="156">
                  <c:v>19.40317024128687</c:v>
                </c:pt>
                <c:pt idx="157">
                  <c:v>19.90538203753351</c:v>
                </c:pt>
                <c:pt idx="158">
                  <c:v>18.62525469168901</c:v>
                </c:pt>
                <c:pt idx="159">
                  <c:v>18.32400804289544</c:v>
                </c:pt>
                <c:pt idx="160">
                  <c:v>18.71821715817694</c:v>
                </c:pt>
                <c:pt idx="161">
                  <c:v>18.20085790884719</c:v>
                </c:pt>
                <c:pt idx="162">
                  <c:v>18.91487265415549</c:v>
                </c:pt>
                <c:pt idx="163">
                  <c:v>17.69765415549598</c:v>
                </c:pt>
                <c:pt idx="164">
                  <c:v>18.27351876675603</c:v>
                </c:pt>
                <c:pt idx="165">
                  <c:v>17.82846514745308</c:v>
                </c:pt>
                <c:pt idx="166">
                  <c:v>18.43363941018767</c:v>
                </c:pt>
                <c:pt idx="167">
                  <c:v>17.88743967828418</c:v>
                </c:pt>
                <c:pt idx="168">
                  <c:v>18.33430294906166</c:v>
                </c:pt>
                <c:pt idx="169">
                  <c:v>17.82321715817694</c:v>
                </c:pt>
                <c:pt idx="170">
                  <c:v>17.78300268096515</c:v>
                </c:pt>
                <c:pt idx="171">
                  <c:v>18.10880697050938</c:v>
                </c:pt>
                <c:pt idx="172">
                  <c:v>18.12038203753351</c:v>
                </c:pt>
                <c:pt idx="173">
                  <c:v>17.66892761394102</c:v>
                </c:pt>
                <c:pt idx="174">
                  <c:v>17.37211796246649</c:v>
                </c:pt>
                <c:pt idx="175">
                  <c:v>16.98621313672922</c:v>
                </c:pt>
                <c:pt idx="176">
                  <c:v>18.22349195710456</c:v>
                </c:pt>
                <c:pt idx="177">
                  <c:v>17.21780160857909</c:v>
                </c:pt>
                <c:pt idx="178">
                  <c:v>17.65379356568365</c:v>
                </c:pt>
                <c:pt idx="179">
                  <c:v>18.15552278820375</c:v>
                </c:pt>
                <c:pt idx="180">
                  <c:v>17.50065683646113</c:v>
                </c:pt>
                <c:pt idx="181">
                  <c:v>18.03790214477212</c:v>
                </c:pt>
                <c:pt idx="182">
                  <c:v>17.33402144772118</c:v>
                </c:pt>
                <c:pt idx="183">
                  <c:v>16.9529490616622</c:v>
                </c:pt>
                <c:pt idx="184">
                  <c:v>17.54946380697051</c:v>
                </c:pt>
                <c:pt idx="185">
                  <c:v>15.91919571045576</c:v>
                </c:pt>
                <c:pt idx="186">
                  <c:v>17.75475871313673</c:v>
                </c:pt>
                <c:pt idx="187">
                  <c:v>16.53061662198391</c:v>
                </c:pt>
                <c:pt idx="188">
                  <c:v>17.37050938337801</c:v>
                </c:pt>
                <c:pt idx="189">
                  <c:v>17.57607238605898</c:v>
                </c:pt>
                <c:pt idx="190">
                  <c:v>17.26817694369973</c:v>
                </c:pt>
                <c:pt idx="191">
                  <c:v>17.09378016085791</c:v>
                </c:pt>
                <c:pt idx="192">
                  <c:v>16.91008713136729</c:v>
                </c:pt>
                <c:pt idx="193">
                  <c:v>17.78093163538874</c:v>
                </c:pt>
                <c:pt idx="194">
                  <c:v>16.79624664879357</c:v>
                </c:pt>
                <c:pt idx="195">
                  <c:v>16.43537533512064</c:v>
                </c:pt>
                <c:pt idx="196">
                  <c:v>17.30745308310992</c:v>
                </c:pt>
                <c:pt idx="197">
                  <c:v>18.13319034852547</c:v>
                </c:pt>
                <c:pt idx="198">
                  <c:v>18.38332439678284</c:v>
                </c:pt>
                <c:pt idx="199">
                  <c:v>17.01355898123324</c:v>
                </c:pt>
                <c:pt idx="200">
                  <c:v>16.90278820375335</c:v>
                </c:pt>
                <c:pt idx="201">
                  <c:v>16.92292225201072</c:v>
                </c:pt>
                <c:pt idx="202">
                  <c:v>16.86487935656836</c:v>
                </c:pt>
                <c:pt idx="203">
                  <c:v>16.67026809651475</c:v>
                </c:pt>
                <c:pt idx="204">
                  <c:v>17.75457104557641</c:v>
                </c:pt>
                <c:pt idx="205">
                  <c:v>17.96940348525469</c:v>
                </c:pt>
                <c:pt idx="206">
                  <c:v>17.02616621983914</c:v>
                </c:pt>
                <c:pt idx="207">
                  <c:v>17.97650134048258</c:v>
                </c:pt>
                <c:pt idx="208">
                  <c:v>18.2863471849866</c:v>
                </c:pt>
                <c:pt idx="209">
                  <c:v>17.98833109919571</c:v>
                </c:pt>
                <c:pt idx="210">
                  <c:v>16.14198391420911</c:v>
                </c:pt>
                <c:pt idx="211">
                  <c:v>17.75646782841823</c:v>
                </c:pt>
                <c:pt idx="212">
                  <c:v>17.08243967828418</c:v>
                </c:pt>
                <c:pt idx="213">
                  <c:v>18.15214477211796</c:v>
                </c:pt>
                <c:pt idx="214">
                  <c:v>16.62790884718499</c:v>
                </c:pt>
                <c:pt idx="215">
                  <c:v>17.48412868632708</c:v>
                </c:pt>
                <c:pt idx="216">
                  <c:v>17.24611260053619</c:v>
                </c:pt>
                <c:pt idx="217">
                  <c:v>17.77458445040214</c:v>
                </c:pt>
                <c:pt idx="218">
                  <c:v>16.57369302949062</c:v>
                </c:pt>
                <c:pt idx="219">
                  <c:v>16.46312332439679</c:v>
                </c:pt>
                <c:pt idx="220">
                  <c:v>17.99356568364611</c:v>
                </c:pt>
                <c:pt idx="221">
                  <c:v>15.77865951742627</c:v>
                </c:pt>
                <c:pt idx="222">
                  <c:v>16.34340482573726</c:v>
                </c:pt>
                <c:pt idx="223">
                  <c:v>17.72520107238606</c:v>
                </c:pt>
                <c:pt idx="224">
                  <c:v>17.62998659517426</c:v>
                </c:pt>
                <c:pt idx="225">
                  <c:v>17.64174932975871</c:v>
                </c:pt>
                <c:pt idx="226">
                  <c:v>17.25083109919571</c:v>
                </c:pt>
                <c:pt idx="227">
                  <c:v>17.46060321715818</c:v>
                </c:pt>
                <c:pt idx="228">
                  <c:v>17.0658780160858</c:v>
                </c:pt>
                <c:pt idx="229">
                  <c:v>24.79003351206434</c:v>
                </c:pt>
                <c:pt idx="230">
                  <c:v>16.78071715817694</c:v>
                </c:pt>
                <c:pt idx="231">
                  <c:v>16.52899463806971</c:v>
                </c:pt>
                <c:pt idx="232">
                  <c:v>15.73123324396783</c:v>
                </c:pt>
                <c:pt idx="233">
                  <c:v>17.61607908847185</c:v>
                </c:pt>
                <c:pt idx="234">
                  <c:v>16.49095174262735</c:v>
                </c:pt>
                <c:pt idx="235">
                  <c:v>15.64988605898123</c:v>
                </c:pt>
                <c:pt idx="236">
                  <c:v>17.88471849865952</c:v>
                </c:pt>
                <c:pt idx="237">
                  <c:v>16.39504691689008</c:v>
                </c:pt>
                <c:pt idx="238">
                  <c:v>16.76091152815013</c:v>
                </c:pt>
                <c:pt idx="239">
                  <c:v>18.44501340482574</c:v>
                </c:pt>
                <c:pt idx="240">
                  <c:v>16.79155495978552</c:v>
                </c:pt>
                <c:pt idx="241">
                  <c:v>17.43965147453083</c:v>
                </c:pt>
                <c:pt idx="242">
                  <c:v>17.16219839142091</c:v>
                </c:pt>
                <c:pt idx="243">
                  <c:v>18.15935656836461</c:v>
                </c:pt>
                <c:pt idx="244">
                  <c:v>17.96632037533512</c:v>
                </c:pt>
                <c:pt idx="245">
                  <c:v>17.00971849865952</c:v>
                </c:pt>
                <c:pt idx="246">
                  <c:v>16.84884048257373</c:v>
                </c:pt>
                <c:pt idx="247">
                  <c:v>16.79880026809651</c:v>
                </c:pt>
                <c:pt idx="248">
                  <c:v>18.05469839142091</c:v>
                </c:pt>
                <c:pt idx="249">
                  <c:v>17.57037533512064</c:v>
                </c:pt>
                <c:pt idx="250">
                  <c:v>16.16619973190349</c:v>
                </c:pt>
                <c:pt idx="251">
                  <c:v>16.60697050938338</c:v>
                </c:pt>
                <c:pt idx="252">
                  <c:v>17.16930294906166</c:v>
                </c:pt>
                <c:pt idx="253">
                  <c:v>16.78059651474531</c:v>
                </c:pt>
                <c:pt idx="254">
                  <c:v>17.68258042895442</c:v>
                </c:pt>
                <c:pt idx="255">
                  <c:v>16.59764075067024</c:v>
                </c:pt>
                <c:pt idx="256">
                  <c:v>17.6337399463807</c:v>
                </c:pt>
                <c:pt idx="257">
                  <c:v>17.32319034852547</c:v>
                </c:pt>
                <c:pt idx="258">
                  <c:v>17.44768096514745</c:v>
                </c:pt>
                <c:pt idx="259">
                  <c:v>17.68934316353887</c:v>
                </c:pt>
                <c:pt idx="260">
                  <c:v>17.4089946380697</c:v>
                </c:pt>
                <c:pt idx="261">
                  <c:v>17.33604557640751</c:v>
                </c:pt>
                <c:pt idx="262">
                  <c:v>15.8545509383378</c:v>
                </c:pt>
                <c:pt idx="263">
                  <c:v>17.30497319034852</c:v>
                </c:pt>
                <c:pt idx="264">
                  <c:v>15.13884048257373</c:v>
                </c:pt>
                <c:pt idx="265">
                  <c:v>16.93321045576408</c:v>
                </c:pt>
                <c:pt idx="266">
                  <c:v>15.57</c:v>
                </c:pt>
                <c:pt idx="267">
                  <c:v>16.57986595174262</c:v>
                </c:pt>
                <c:pt idx="268">
                  <c:v>17.58709785522788</c:v>
                </c:pt>
                <c:pt idx="269">
                  <c:v>18.09400134048257</c:v>
                </c:pt>
                <c:pt idx="270">
                  <c:v>17.20375335120644</c:v>
                </c:pt>
                <c:pt idx="271">
                  <c:v>16.75053619302949</c:v>
                </c:pt>
                <c:pt idx="272">
                  <c:v>15.96605227882038</c:v>
                </c:pt>
                <c:pt idx="273">
                  <c:v>17.09184316353888</c:v>
                </c:pt>
                <c:pt idx="274">
                  <c:v>18.10175603217158</c:v>
                </c:pt>
                <c:pt idx="275">
                  <c:v>19.1113672922252</c:v>
                </c:pt>
                <c:pt idx="276">
                  <c:v>15.79873324396783</c:v>
                </c:pt>
                <c:pt idx="277">
                  <c:v>16.89369973190349</c:v>
                </c:pt>
                <c:pt idx="278">
                  <c:v>16.85573726541555</c:v>
                </c:pt>
                <c:pt idx="279">
                  <c:v>16.5017292225201</c:v>
                </c:pt>
                <c:pt idx="280">
                  <c:v>17.79829758713137</c:v>
                </c:pt>
                <c:pt idx="281">
                  <c:v>16.99684986595175</c:v>
                </c:pt>
                <c:pt idx="282">
                  <c:v>17.57449061662198</c:v>
                </c:pt>
                <c:pt idx="283">
                  <c:v>16.89915549597855</c:v>
                </c:pt>
                <c:pt idx="284">
                  <c:v>17.34711796246649</c:v>
                </c:pt>
                <c:pt idx="285">
                  <c:v>17.05457104557641</c:v>
                </c:pt>
                <c:pt idx="286">
                  <c:v>18.65663538873995</c:v>
                </c:pt>
                <c:pt idx="287">
                  <c:v>16.88002680965147</c:v>
                </c:pt>
                <c:pt idx="288">
                  <c:v>15.18272788203753</c:v>
                </c:pt>
                <c:pt idx="289">
                  <c:v>16.79054959785523</c:v>
                </c:pt>
                <c:pt idx="290">
                  <c:v>17.69908847184987</c:v>
                </c:pt>
                <c:pt idx="291">
                  <c:v>18.45160857908847</c:v>
                </c:pt>
                <c:pt idx="292">
                  <c:v>17.44439678284182</c:v>
                </c:pt>
                <c:pt idx="293">
                  <c:v>16.00643431635389</c:v>
                </c:pt>
                <c:pt idx="294">
                  <c:v>17.46217158176944</c:v>
                </c:pt>
                <c:pt idx="295">
                  <c:v>16.7711528150134</c:v>
                </c:pt>
                <c:pt idx="296">
                  <c:v>16.54528150134048</c:v>
                </c:pt>
                <c:pt idx="297">
                  <c:v>17.20084450402145</c:v>
                </c:pt>
                <c:pt idx="298">
                  <c:v>16.96343163538874</c:v>
                </c:pt>
                <c:pt idx="299">
                  <c:v>16.2343163538874</c:v>
                </c:pt>
                <c:pt idx="300">
                  <c:v>16.99907506702413</c:v>
                </c:pt>
                <c:pt idx="301">
                  <c:v>16.25482573726542</c:v>
                </c:pt>
                <c:pt idx="302">
                  <c:v>17.06764075067024</c:v>
                </c:pt>
                <c:pt idx="303">
                  <c:v>16.43029490616622</c:v>
                </c:pt>
                <c:pt idx="304">
                  <c:v>18.02605898123324</c:v>
                </c:pt>
                <c:pt idx="305">
                  <c:v>16.91286863270778</c:v>
                </c:pt>
                <c:pt idx="306">
                  <c:v>18.75241286863271</c:v>
                </c:pt>
                <c:pt idx="307">
                  <c:v>17.80214477211797</c:v>
                </c:pt>
                <c:pt idx="308">
                  <c:v>17.08825737265416</c:v>
                </c:pt>
                <c:pt idx="309">
                  <c:v>17.11302949061662</c:v>
                </c:pt>
                <c:pt idx="310">
                  <c:v>18.11962466487936</c:v>
                </c:pt>
                <c:pt idx="311">
                  <c:v>16.91132707774799</c:v>
                </c:pt>
                <c:pt idx="312">
                  <c:v>16.97000670241287</c:v>
                </c:pt>
                <c:pt idx="313">
                  <c:v>16.39524128686327</c:v>
                </c:pt>
                <c:pt idx="314">
                  <c:v>17.49758042895443</c:v>
                </c:pt>
                <c:pt idx="315">
                  <c:v>17.36046916890081</c:v>
                </c:pt>
                <c:pt idx="316">
                  <c:v>17.51163538873995</c:v>
                </c:pt>
                <c:pt idx="317">
                  <c:v>17.26642091152815</c:v>
                </c:pt>
                <c:pt idx="318">
                  <c:v>18.21210455764075</c:v>
                </c:pt>
                <c:pt idx="319">
                  <c:v>17.62867962466488</c:v>
                </c:pt>
                <c:pt idx="320">
                  <c:v>-25.50979222520107</c:v>
                </c:pt>
              </c:numCache>
            </c:numRef>
          </c:yVal>
        </c:ser>
        <c:ser>
          <c:idx val="2"/>
          <c:order val="2"/>
          <c:tx>
            <c:strRef>
              <c:f>'6A021536.csv'!$X$1</c:f>
              <c:strCache>
                <c:ptCount val="1"/>
                <c:pt idx="0">
                  <c:v>Total hp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'6A021536.csv'!$U$2:$U$322</c:f>
              <c:numCache>
                <c:formatCode>0</c:formatCode>
                <c:ptCount val="321"/>
                <c:pt idx="0">
                  <c:v>0.0</c:v>
                </c:pt>
                <c:pt idx="1">
                  <c:v>0.199999999999932</c:v>
                </c:pt>
                <c:pt idx="2">
                  <c:v>0.399999999999977</c:v>
                </c:pt>
                <c:pt idx="3">
                  <c:v>0.600000000000023</c:v>
                </c:pt>
                <c:pt idx="4">
                  <c:v>0.799999999999954</c:v>
                </c:pt>
                <c:pt idx="5">
                  <c:v>1.0</c:v>
                </c:pt>
                <c:pt idx="6">
                  <c:v>1.199999999999932</c:v>
                </c:pt>
                <c:pt idx="7">
                  <c:v>1.399999999999977</c:v>
                </c:pt>
                <c:pt idx="8">
                  <c:v>1.600000000000023</c:v>
                </c:pt>
                <c:pt idx="9">
                  <c:v>1.799999999999954</c:v>
                </c:pt>
                <c:pt idx="10">
                  <c:v>2.0</c:v>
                </c:pt>
                <c:pt idx="11">
                  <c:v>2.199999999999932</c:v>
                </c:pt>
                <c:pt idx="12">
                  <c:v>2.399999999999977</c:v>
                </c:pt>
                <c:pt idx="13">
                  <c:v>2.600000000000023</c:v>
                </c:pt>
                <c:pt idx="14">
                  <c:v>2.799999999999954</c:v>
                </c:pt>
                <c:pt idx="15">
                  <c:v>3.0</c:v>
                </c:pt>
                <c:pt idx="16">
                  <c:v>3.199999999999932</c:v>
                </c:pt>
                <c:pt idx="17">
                  <c:v>3.399999999999977</c:v>
                </c:pt>
                <c:pt idx="18">
                  <c:v>3.600000000000023</c:v>
                </c:pt>
                <c:pt idx="19">
                  <c:v>3.799999999999954</c:v>
                </c:pt>
                <c:pt idx="20">
                  <c:v>4.0</c:v>
                </c:pt>
                <c:pt idx="21">
                  <c:v>4.199999999999932</c:v>
                </c:pt>
                <c:pt idx="22">
                  <c:v>4.399999999999977</c:v>
                </c:pt>
                <c:pt idx="23">
                  <c:v>4.600000000000023</c:v>
                </c:pt>
                <c:pt idx="24">
                  <c:v>4.799999999999954</c:v>
                </c:pt>
                <c:pt idx="25">
                  <c:v>5.0</c:v>
                </c:pt>
                <c:pt idx="26">
                  <c:v>5.199999999999932</c:v>
                </c:pt>
                <c:pt idx="27">
                  <c:v>5.399999999999977</c:v>
                </c:pt>
                <c:pt idx="28">
                  <c:v>5.600000000000023</c:v>
                </c:pt>
                <c:pt idx="29">
                  <c:v>5.799999999999954</c:v>
                </c:pt>
                <c:pt idx="30">
                  <c:v>6.0</c:v>
                </c:pt>
                <c:pt idx="31">
                  <c:v>6.199999999999932</c:v>
                </c:pt>
                <c:pt idx="32">
                  <c:v>6.399999999999977</c:v>
                </c:pt>
                <c:pt idx="33">
                  <c:v>6.600000000000023</c:v>
                </c:pt>
                <c:pt idx="34">
                  <c:v>6.799999999999954</c:v>
                </c:pt>
                <c:pt idx="35">
                  <c:v>7.0</c:v>
                </c:pt>
                <c:pt idx="36">
                  <c:v>7.199999999999932</c:v>
                </c:pt>
                <c:pt idx="37">
                  <c:v>7.399999999999977</c:v>
                </c:pt>
                <c:pt idx="38">
                  <c:v>7.600000000000023</c:v>
                </c:pt>
                <c:pt idx="39">
                  <c:v>7.799999999999954</c:v>
                </c:pt>
                <c:pt idx="40">
                  <c:v>8.0</c:v>
                </c:pt>
                <c:pt idx="41">
                  <c:v>8.19999999999993</c:v>
                </c:pt>
                <c:pt idx="42">
                  <c:v>8.399999999999977</c:v>
                </c:pt>
                <c:pt idx="43">
                  <c:v>8.600000000000023</c:v>
                </c:pt>
                <c:pt idx="44">
                  <c:v>8.799999999999954</c:v>
                </c:pt>
                <c:pt idx="45">
                  <c:v>9.0</c:v>
                </c:pt>
                <c:pt idx="46">
                  <c:v>9.19999999999993</c:v>
                </c:pt>
                <c:pt idx="47">
                  <c:v>9.399999999999977</c:v>
                </c:pt>
                <c:pt idx="48">
                  <c:v>9.600000000000023</c:v>
                </c:pt>
                <c:pt idx="49">
                  <c:v>9.799999999999954</c:v>
                </c:pt>
                <c:pt idx="50">
                  <c:v>10.0</c:v>
                </c:pt>
                <c:pt idx="51">
                  <c:v>10.19999999999993</c:v>
                </c:pt>
                <c:pt idx="52">
                  <c:v>10.39999999999998</c:v>
                </c:pt>
                <c:pt idx="53">
                  <c:v>10.60000000000002</c:v>
                </c:pt>
                <c:pt idx="54">
                  <c:v>10.79999999999995</c:v>
                </c:pt>
                <c:pt idx="55">
                  <c:v>11.0</c:v>
                </c:pt>
                <c:pt idx="56">
                  <c:v>11.19999999999993</c:v>
                </c:pt>
                <c:pt idx="57">
                  <c:v>11.39999999999998</c:v>
                </c:pt>
                <c:pt idx="58">
                  <c:v>11.60000000000002</c:v>
                </c:pt>
                <c:pt idx="59">
                  <c:v>11.79999999999995</c:v>
                </c:pt>
                <c:pt idx="60">
                  <c:v>12.0</c:v>
                </c:pt>
                <c:pt idx="61">
                  <c:v>12.19999999999993</c:v>
                </c:pt>
                <c:pt idx="62">
                  <c:v>12.39999999999998</c:v>
                </c:pt>
                <c:pt idx="63">
                  <c:v>12.60000000000002</c:v>
                </c:pt>
                <c:pt idx="64">
                  <c:v>12.79999999999995</c:v>
                </c:pt>
                <c:pt idx="65">
                  <c:v>13.0</c:v>
                </c:pt>
                <c:pt idx="66">
                  <c:v>13.19999999999993</c:v>
                </c:pt>
                <c:pt idx="67">
                  <c:v>13.39999999999998</c:v>
                </c:pt>
                <c:pt idx="68">
                  <c:v>13.60000000000002</c:v>
                </c:pt>
                <c:pt idx="69">
                  <c:v>13.79999999999995</c:v>
                </c:pt>
                <c:pt idx="70">
                  <c:v>14.0</c:v>
                </c:pt>
                <c:pt idx="71">
                  <c:v>14.19999999999993</c:v>
                </c:pt>
                <c:pt idx="72">
                  <c:v>14.39999999999998</c:v>
                </c:pt>
                <c:pt idx="73">
                  <c:v>14.60000000000002</c:v>
                </c:pt>
                <c:pt idx="74">
                  <c:v>14.79999999999995</c:v>
                </c:pt>
                <c:pt idx="75">
                  <c:v>15.0</c:v>
                </c:pt>
                <c:pt idx="76">
                  <c:v>15.19999999999993</c:v>
                </c:pt>
                <c:pt idx="77">
                  <c:v>15.39999999999998</c:v>
                </c:pt>
                <c:pt idx="78">
                  <c:v>15.60000000000002</c:v>
                </c:pt>
                <c:pt idx="79">
                  <c:v>15.79999999999995</c:v>
                </c:pt>
                <c:pt idx="80">
                  <c:v>16.0</c:v>
                </c:pt>
                <c:pt idx="81">
                  <c:v>16.19999999999993</c:v>
                </c:pt>
                <c:pt idx="82">
                  <c:v>16.39999999999998</c:v>
                </c:pt>
                <c:pt idx="83">
                  <c:v>16.60000000000002</c:v>
                </c:pt>
                <c:pt idx="84">
                  <c:v>16.79999999999995</c:v>
                </c:pt>
                <c:pt idx="85">
                  <c:v>17.0</c:v>
                </c:pt>
                <c:pt idx="86">
                  <c:v>17.19999999999993</c:v>
                </c:pt>
                <c:pt idx="87">
                  <c:v>17.39999999999998</c:v>
                </c:pt>
                <c:pt idx="88">
                  <c:v>17.60000000000002</c:v>
                </c:pt>
                <c:pt idx="89">
                  <c:v>17.79999999999995</c:v>
                </c:pt>
                <c:pt idx="90">
                  <c:v>18.0</c:v>
                </c:pt>
                <c:pt idx="91">
                  <c:v>18.19999999999993</c:v>
                </c:pt>
                <c:pt idx="92">
                  <c:v>18.39999999999998</c:v>
                </c:pt>
                <c:pt idx="93">
                  <c:v>18.60000000000002</c:v>
                </c:pt>
                <c:pt idx="94">
                  <c:v>18.79999999999995</c:v>
                </c:pt>
                <c:pt idx="95">
                  <c:v>19.0</c:v>
                </c:pt>
                <c:pt idx="96">
                  <c:v>19.19999999999993</c:v>
                </c:pt>
                <c:pt idx="97">
                  <c:v>19.39999999999998</c:v>
                </c:pt>
                <c:pt idx="98">
                  <c:v>19.60000000000002</c:v>
                </c:pt>
                <c:pt idx="99">
                  <c:v>19.79999999999995</c:v>
                </c:pt>
                <c:pt idx="100">
                  <c:v>20.0</c:v>
                </c:pt>
                <c:pt idx="101">
                  <c:v>20.19999999999993</c:v>
                </c:pt>
                <c:pt idx="102">
                  <c:v>20.39999999999998</c:v>
                </c:pt>
                <c:pt idx="103">
                  <c:v>20.60000000000002</c:v>
                </c:pt>
                <c:pt idx="104">
                  <c:v>20.79999999999995</c:v>
                </c:pt>
                <c:pt idx="105">
                  <c:v>21.0</c:v>
                </c:pt>
                <c:pt idx="106">
                  <c:v>21.19999999999993</c:v>
                </c:pt>
                <c:pt idx="107">
                  <c:v>21.39999999999998</c:v>
                </c:pt>
                <c:pt idx="108">
                  <c:v>21.60000000000002</c:v>
                </c:pt>
                <c:pt idx="109">
                  <c:v>21.79999999999995</c:v>
                </c:pt>
                <c:pt idx="110">
                  <c:v>22.0</c:v>
                </c:pt>
                <c:pt idx="111">
                  <c:v>22.19999999999993</c:v>
                </c:pt>
                <c:pt idx="112">
                  <c:v>22.39999999999998</c:v>
                </c:pt>
                <c:pt idx="113">
                  <c:v>22.60000000000002</c:v>
                </c:pt>
                <c:pt idx="114">
                  <c:v>22.79999999999995</c:v>
                </c:pt>
                <c:pt idx="115">
                  <c:v>23.0</c:v>
                </c:pt>
                <c:pt idx="116">
                  <c:v>23.19999999999993</c:v>
                </c:pt>
                <c:pt idx="117">
                  <c:v>23.39999999999998</c:v>
                </c:pt>
                <c:pt idx="118">
                  <c:v>23.60000000000002</c:v>
                </c:pt>
                <c:pt idx="119">
                  <c:v>23.79999999999995</c:v>
                </c:pt>
                <c:pt idx="120">
                  <c:v>24.0</c:v>
                </c:pt>
                <c:pt idx="121">
                  <c:v>24.19999999999993</c:v>
                </c:pt>
                <c:pt idx="122">
                  <c:v>24.39999999999998</c:v>
                </c:pt>
                <c:pt idx="123">
                  <c:v>24.60000000000002</c:v>
                </c:pt>
                <c:pt idx="124">
                  <c:v>24.79999999999995</c:v>
                </c:pt>
                <c:pt idx="125">
                  <c:v>25.0</c:v>
                </c:pt>
                <c:pt idx="126">
                  <c:v>25.19999999999993</c:v>
                </c:pt>
                <c:pt idx="127">
                  <c:v>25.39999999999998</c:v>
                </c:pt>
                <c:pt idx="128">
                  <c:v>25.60000000000002</c:v>
                </c:pt>
                <c:pt idx="129">
                  <c:v>25.79999999999995</c:v>
                </c:pt>
                <c:pt idx="130">
                  <c:v>26.0</c:v>
                </c:pt>
                <c:pt idx="131">
                  <c:v>26.19999999999993</c:v>
                </c:pt>
                <c:pt idx="132">
                  <c:v>26.39999999999998</c:v>
                </c:pt>
                <c:pt idx="133">
                  <c:v>26.60000000000002</c:v>
                </c:pt>
                <c:pt idx="134">
                  <c:v>26.79999999999995</c:v>
                </c:pt>
                <c:pt idx="135">
                  <c:v>27.0</c:v>
                </c:pt>
                <c:pt idx="136">
                  <c:v>27.19999999999993</c:v>
                </c:pt>
                <c:pt idx="137">
                  <c:v>27.39999999999998</c:v>
                </c:pt>
                <c:pt idx="138">
                  <c:v>27.60000000000002</c:v>
                </c:pt>
                <c:pt idx="139">
                  <c:v>27.79999999999995</c:v>
                </c:pt>
                <c:pt idx="140">
                  <c:v>28.0</c:v>
                </c:pt>
                <c:pt idx="141">
                  <c:v>28.19999999999993</c:v>
                </c:pt>
                <c:pt idx="142">
                  <c:v>28.39999999999998</c:v>
                </c:pt>
                <c:pt idx="143">
                  <c:v>28.60000000000002</c:v>
                </c:pt>
                <c:pt idx="144">
                  <c:v>28.79999999999995</c:v>
                </c:pt>
                <c:pt idx="145">
                  <c:v>29.0</c:v>
                </c:pt>
                <c:pt idx="146">
                  <c:v>29.19999999999993</c:v>
                </c:pt>
                <c:pt idx="147">
                  <c:v>29.39999999999998</c:v>
                </c:pt>
                <c:pt idx="148">
                  <c:v>29.60000000000002</c:v>
                </c:pt>
                <c:pt idx="149">
                  <c:v>29.79999999999995</c:v>
                </c:pt>
                <c:pt idx="150">
                  <c:v>30.0</c:v>
                </c:pt>
                <c:pt idx="151">
                  <c:v>30.19999999999993</c:v>
                </c:pt>
                <c:pt idx="152">
                  <c:v>30.39999999999998</c:v>
                </c:pt>
                <c:pt idx="153">
                  <c:v>30.60000000000002</c:v>
                </c:pt>
                <c:pt idx="154">
                  <c:v>30.79999999999995</c:v>
                </c:pt>
                <c:pt idx="155">
                  <c:v>31.0</c:v>
                </c:pt>
                <c:pt idx="156">
                  <c:v>31.19999999999993</c:v>
                </c:pt>
                <c:pt idx="157">
                  <c:v>31.39999999999998</c:v>
                </c:pt>
                <c:pt idx="158">
                  <c:v>31.60000000000002</c:v>
                </c:pt>
                <c:pt idx="159">
                  <c:v>31.79999999999995</c:v>
                </c:pt>
                <c:pt idx="160">
                  <c:v>32.0</c:v>
                </c:pt>
                <c:pt idx="161">
                  <c:v>32.19999999999993</c:v>
                </c:pt>
                <c:pt idx="162">
                  <c:v>32.39999999999997</c:v>
                </c:pt>
                <c:pt idx="163">
                  <c:v>32.60000000000002</c:v>
                </c:pt>
                <c:pt idx="164">
                  <c:v>32.79999999999995</c:v>
                </c:pt>
                <c:pt idx="165">
                  <c:v>33.0</c:v>
                </c:pt>
                <c:pt idx="166">
                  <c:v>33.19999999999993</c:v>
                </c:pt>
                <c:pt idx="167">
                  <c:v>33.39999999999997</c:v>
                </c:pt>
                <c:pt idx="168">
                  <c:v>33.60000000000002</c:v>
                </c:pt>
                <c:pt idx="169">
                  <c:v>33.79999999999995</c:v>
                </c:pt>
                <c:pt idx="170">
                  <c:v>34.0</c:v>
                </c:pt>
                <c:pt idx="171">
                  <c:v>34.19999999999993</c:v>
                </c:pt>
                <c:pt idx="172">
                  <c:v>34.39999999999997</c:v>
                </c:pt>
                <c:pt idx="173">
                  <c:v>34.60000000000002</c:v>
                </c:pt>
                <c:pt idx="174">
                  <c:v>34.79999999999995</c:v>
                </c:pt>
                <c:pt idx="175">
                  <c:v>35.0</c:v>
                </c:pt>
                <c:pt idx="176">
                  <c:v>35.19999999999993</c:v>
                </c:pt>
                <c:pt idx="177">
                  <c:v>35.39999999999997</c:v>
                </c:pt>
                <c:pt idx="178">
                  <c:v>35.60000000000002</c:v>
                </c:pt>
                <c:pt idx="179">
                  <c:v>35.79999999999995</c:v>
                </c:pt>
                <c:pt idx="180">
                  <c:v>36.0</c:v>
                </c:pt>
                <c:pt idx="181">
                  <c:v>36.19999999999993</c:v>
                </c:pt>
                <c:pt idx="182">
                  <c:v>36.39999999999997</c:v>
                </c:pt>
                <c:pt idx="183">
                  <c:v>36.60000000000002</c:v>
                </c:pt>
                <c:pt idx="184">
                  <c:v>36.79999999999995</c:v>
                </c:pt>
                <c:pt idx="185">
                  <c:v>37.0</c:v>
                </c:pt>
                <c:pt idx="186">
                  <c:v>37.19999999999993</c:v>
                </c:pt>
                <c:pt idx="187">
                  <c:v>37.39999999999997</c:v>
                </c:pt>
                <c:pt idx="188">
                  <c:v>37.60000000000002</c:v>
                </c:pt>
                <c:pt idx="189">
                  <c:v>37.79999999999995</c:v>
                </c:pt>
                <c:pt idx="190">
                  <c:v>38.0</c:v>
                </c:pt>
                <c:pt idx="191">
                  <c:v>38.19999999999993</c:v>
                </c:pt>
                <c:pt idx="192">
                  <c:v>38.39999999999997</c:v>
                </c:pt>
                <c:pt idx="193">
                  <c:v>38.60000000000002</c:v>
                </c:pt>
                <c:pt idx="194">
                  <c:v>38.79999999999995</c:v>
                </c:pt>
                <c:pt idx="195">
                  <c:v>39.0</c:v>
                </c:pt>
                <c:pt idx="196">
                  <c:v>39.19999999999993</c:v>
                </c:pt>
                <c:pt idx="197">
                  <c:v>39.39999999999997</c:v>
                </c:pt>
                <c:pt idx="198">
                  <c:v>39.60000000000002</c:v>
                </c:pt>
                <c:pt idx="199">
                  <c:v>39.79999999999995</c:v>
                </c:pt>
                <c:pt idx="200">
                  <c:v>40.0</c:v>
                </c:pt>
                <c:pt idx="201">
                  <c:v>40.19999999999993</c:v>
                </c:pt>
                <c:pt idx="202">
                  <c:v>40.39999999999997</c:v>
                </c:pt>
                <c:pt idx="203">
                  <c:v>40.60000000000002</c:v>
                </c:pt>
                <c:pt idx="204">
                  <c:v>40.79999999999995</c:v>
                </c:pt>
                <c:pt idx="205">
                  <c:v>41.0</c:v>
                </c:pt>
                <c:pt idx="206">
                  <c:v>41.19999999999993</c:v>
                </c:pt>
                <c:pt idx="207">
                  <c:v>41.39999999999997</c:v>
                </c:pt>
                <c:pt idx="208">
                  <c:v>41.60000000000002</c:v>
                </c:pt>
                <c:pt idx="209">
                  <c:v>41.79999999999995</c:v>
                </c:pt>
                <c:pt idx="210">
                  <c:v>42.0</c:v>
                </c:pt>
                <c:pt idx="211">
                  <c:v>42.19999999999993</c:v>
                </c:pt>
                <c:pt idx="212">
                  <c:v>42.39999999999997</c:v>
                </c:pt>
                <c:pt idx="213">
                  <c:v>42.60000000000002</c:v>
                </c:pt>
                <c:pt idx="214">
                  <c:v>42.79999999999995</c:v>
                </c:pt>
                <c:pt idx="215">
                  <c:v>43.0</c:v>
                </c:pt>
                <c:pt idx="216">
                  <c:v>43.19999999999993</c:v>
                </c:pt>
                <c:pt idx="217">
                  <c:v>43.39999999999997</c:v>
                </c:pt>
                <c:pt idx="218">
                  <c:v>43.60000000000002</c:v>
                </c:pt>
                <c:pt idx="219">
                  <c:v>43.79999999999995</c:v>
                </c:pt>
                <c:pt idx="220">
                  <c:v>44.0</c:v>
                </c:pt>
                <c:pt idx="221">
                  <c:v>44.19999999999993</c:v>
                </c:pt>
                <c:pt idx="222">
                  <c:v>44.39999999999997</c:v>
                </c:pt>
                <c:pt idx="223">
                  <c:v>44.60000000000002</c:v>
                </c:pt>
                <c:pt idx="224">
                  <c:v>44.79999999999995</c:v>
                </c:pt>
                <c:pt idx="225">
                  <c:v>45.0</c:v>
                </c:pt>
                <c:pt idx="226">
                  <c:v>45.19999999999993</c:v>
                </c:pt>
                <c:pt idx="227">
                  <c:v>45.39999999999997</c:v>
                </c:pt>
                <c:pt idx="228">
                  <c:v>45.60000000000002</c:v>
                </c:pt>
                <c:pt idx="229">
                  <c:v>45.79999999999995</c:v>
                </c:pt>
                <c:pt idx="230">
                  <c:v>46.0</c:v>
                </c:pt>
                <c:pt idx="231">
                  <c:v>46.19999999999993</c:v>
                </c:pt>
                <c:pt idx="232">
                  <c:v>46.39999999999997</c:v>
                </c:pt>
                <c:pt idx="233">
                  <c:v>46.60000000000002</c:v>
                </c:pt>
                <c:pt idx="234">
                  <c:v>46.79999999999995</c:v>
                </c:pt>
                <c:pt idx="235">
                  <c:v>47.0</c:v>
                </c:pt>
                <c:pt idx="236">
                  <c:v>47.19999999999993</c:v>
                </c:pt>
                <c:pt idx="237">
                  <c:v>47.39999999999997</c:v>
                </c:pt>
                <c:pt idx="238">
                  <c:v>47.60000000000002</c:v>
                </c:pt>
                <c:pt idx="239">
                  <c:v>47.79999999999995</c:v>
                </c:pt>
                <c:pt idx="240">
                  <c:v>48.0</c:v>
                </c:pt>
                <c:pt idx="241">
                  <c:v>48.19999999999993</c:v>
                </c:pt>
                <c:pt idx="242">
                  <c:v>48.39999999999997</c:v>
                </c:pt>
                <c:pt idx="243">
                  <c:v>48.60000000000002</c:v>
                </c:pt>
                <c:pt idx="244">
                  <c:v>48.79999999999995</c:v>
                </c:pt>
                <c:pt idx="245">
                  <c:v>49.0</c:v>
                </c:pt>
                <c:pt idx="246">
                  <c:v>49.19999999999993</c:v>
                </c:pt>
                <c:pt idx="247">
                  <c:v>49.39999999999997</c:v>
                </c:pt>
                <c:pt idx="248">
                  <c:v>49.60000000000002</c:v>
                </c:pt>
                <c:pt idx="249">
                  <c:v>49.79999999999995</c:v>
                </c:pt>
                <c:pt idx="250">
                  <c:v>50.0</c:v>
                </c:pt>
                <c:pt idx="251">
                  <c:v>50.19999999999993</c:v>
                </c:pt>
                <c:pt idx="252">
                  <c:v>50.39999999999997</c:v>
                </c:pt>
                <c:pt idx="253">
                  <c:v>50.60000000000002</c:v>
                </c:pt>
                <c:pt idx="254">
                  <c:v>50.79999999999995</c:v>
                </c:pt>
                <c:pt idx="255">
                  <c:v>51.0</c:v>
                </c:pt>
                <c:pt idx="256">
                  <c:v>51.19999999999993</c:v>
                </c:pt>
                <c:pt idx="257">
                  <c:v>51.39999999999997</c:v>
                </c:pt>
                <c:pt idx="258">
                  <c:v>51.60000000000002</c:v>
                </c:pt>
                <c:pt idx="259">
                  <c:v>51.79999999999995</c:v>
                </c:pt>
                <c:pt idx="260">
                  <c:v>52.0</c:v>
                </c:pt>
                <c:pt idx="261">
                  <c:v>52.19999999999993</c:v>
                </c:pt>
                <c:pt idx="262">
                  <c:v>52.39999999999997</c:v>
                </c:pt>
                <c:pt idx="263">
                  <c:v>52.60000000000002</c:v>
                </c:pt>
                <c:pt idx="264">
                  <c:v>52.79999999999995</c:v>
                </c:pt>
                <c:pt idx="265">
                  <c:v>53.0</c:v>
                </c:pt>
                <c:pt idx="266">
                  <c:v>53.19999999999993</c:v>
                </c:pt>
                <c:pt idx="267">
                  <c:v>53.39999999999997</c:v>
                </c:pt>
                <c:pt idx="268">
                  <c:v>53.60000000000002</c:v>
                </c:pt>
                <c:pt idx="269">
                  <c:v>53.79999999999995</c:v>
                </c:pt>
                <c:pt idx="270">
                  <c:v>54.0</c:v>
                </c:pt>
                <c:pt idx="271">
                  <c:v>54.19999999999993</c:v>
                </c:pt>
                <c:pt idx="272">
                  <c:v>54.39999999999997</c:v>
                </c:pt>
                <c:pt idx="273">
                  <c:v>54.60000000000002</c:v>
                </c:pt>
                <c:pt idx="274">
                  <c:v>54.79999999999995</c:v>
                </c:pt>
                <c:pt idx="275">
                  <c:v>55.0</c:v>
                </c:pt>
                <c:pt idx="276">
                  <c:v>55.19999999999993</c:v>
                </c:pt>
                <c:pt idx="277">
                  <c:v>55.39999999999997</c:v>
                </c:pt>
                <c:pt idx="278">
                  <c:v>55.60000000000002</c:v>
                </c:pt>
                <c:pt idx="279">
                  <c:v>55.79999999999995</c:v>
                </c:pt>
                <c:pt idx="280">
                  <c:v>56.0</c:v>
                </c:pt>
                <c:pt idx="281">
                  <c:v>56.19999999999993</c:v>
                </c:pt>
                <c:pt idx="282">
                  <c:v>56.39999999999997</c:v>
                </c:pt>
                <c:pt idx="283">
                  <c:v>56.60000000000002</c:v>
                </c:pt>
                <c:pt idx="284">
                  <c:v>56.79999999999995</c:v>
                </c:pt>
                <c:pt idx="285">
                  <c:v>57.0</c:v>
                </c:pt>
                <c:pt idx="286">
                  <c:v>57.19999999999993</c:v>
                </c:pt>
                <c:pt idx="287">
                  <c:v>57.39999999999997</c:v>
                </c:pt>
                <c:pt idx="288">
                  <c:v>57.60000000000002</c:v>
                </c:pt>
                <c:pt idx="289">
                  <c:v>57.79999999999995</c:v>
                </c:pt>
                <c:pt idx="290">
                  <c:v>58.0</c:v>
                </c:pt>
                <c:pt idx="291">
                  <c:v>58.19999999999993</c:v>
                </c:pt>
                <c:pt idx="292">
                  <c:v>58.39999999999997</c:v>
                </c:pt>
                <c:pt idx="293">
                  <c:v>58.60000000000002</c:v>
                </c:pt>
                <c:pt idx="294">
                  <c:v>58.79999999999995</c:v>
                </c:pt>
                <c:pt idx="295">
                  <c:v>59.0</c:v>
                </c:pt>
                <c:pt idx="296">
                  <c:v>59.19999999999993</c:v>
                </c:pt>
                <c:pt idx="297">
                  <c:v>59.39999999999997</c:v>
                </c:pt>
                <c:pt idx="298">
                  <c:v>59.60000000000002</c:v>
                </c:pt>
                <c:pt idx="299">
                  <c:v>59.79999999999995</c:v>
                </c:pt>
                <c:pt idx="300">
                  <c:v>60.0</c:v>
                </c:pt>
                <c:pt idx="301">
                  <c:v>60.19999999999993</c:v>
                </c:pt>
                <c:pt idx="302">
                  <c:v>60.39999999999997</c:v>
                </c:pt>
                <c:pt idx="303">
                  <c:v>60.60000000000002</c:v>
                </c:pt>
                <c:pt idx="304">
                  <c:v>60.79999999999995</c:v>
                </c:pt>
                <c:pt idx="305">
                  <c:v>61.0</c:v>
                </c:pt>
                <c:pt idx="306">
                  <c:v>61.19999999999993</c:v>
                </c:pt>
                <c:pt idx="307">
                  <c:v>61.39999999999997</c:v>
                </c:pt>
                <c:pt idx="308">
                  <c:v>61.60000000000002</c:v>
                </c:pt>
                <c:pt idx="309">
                  <c:v>61.79999999999995</c:v>
                </c:pt>
                <c:pt idx="310">
                  <c:v>62.0</c:v>
                </c:pt>
                <c:pt idx="311">
                  <c:v>62.19999999999993</c:v>
                </c:pt>
                <c:pt idx="312">
                  <c:v>62.39999999999997</c:v>
                </c:pt>
                <c:pt idx="313">
                  <c:v>62.60000000000002</c:v>
                </c:pt>
                <c:pt idx="314">
                  <c:v>62.79999999999995</c:v>
                </c:pt>
                <c:pt idx="315">
                  <c:v>63.0</c:v>
                </c:pt>
                <c:pt idx="316">
                  <c:v>63.19999999999993</c:v>
                </c:pt>
                <c:pt idx="317">
                  <c:v>63.39999999999997</c:v>
                </c:pt>
                <c:pt idx="318">
                  <c:v>63.60000000000002</c:v>
                </c:pt>
                <c:pt idx="319">
                  <c:v>63.79999999999995</c:v>
                </c:pt>
                <c:pt idx="320">
                  <c:v>64.0</c:v>
                </c:pt>
              </c:numCache>
            </c:numRef>
          </c:xVal>
          <c:yVal>
            <c:numRef>
              <c:f>'6A021536.csv'!$X$2:$X$322</c:f>
              <c:numCache>
                <c:formatCode>0</c:formatCode>
                <c:ptCount val="321"/>
                <c:pt idx="0">
                  <c:v>35.46004529070144</c:v>
                </c:pt>
                <c:pt idx="1">
                  <c:v>53.66283359328393</c:v>
                </c:pt>
                <c:pt idx="2">
                  <c:v>74.33851384326776</c:v>
                </c:pt>
                <c:pt idx="3">
                  <c:v>99.7776976403194</c:v>
                </c:pt>
                <c:pt idx="4">
                  <c:v>102.3858007316951</c:v>
                </c:pt>
                <c:pt idx="5">
                  <c:v>107.9753603669975</c:v>
                </c:pt>
                <c:pt idx="6">
                  <c:v>110.0871024552753</c:v>
                </c:pt>
                <c:pt idx="7">
                  <c:v>114.1378572404028</c:v>
                </c:pt>
                <c:pt idx="8">
                  <c:v>113.4805619425138</c:v>
                </c:pt>
                <c:pt idx="9">
                  <c:v>116.6936176138692</c:v>
                </c:pt>
                <c:pt idx="10">
                  <c:v>117.9267363651719</c:v>
                </c:pt>
                <c:pt idx="11">
                  <c:v>116.5433372984784</c:v>
                </c:pt>
                <c:pt idx="12">
                  <c:v>116.4636475411309</c:v>
                </c:pt>
                <c:pt idx="13">
                  <c:v>117.3204014799215</c:v>
                </c:pt>
                <c:pt idx="14">
                  <c:v>116.5680221233532</c:v>
                </c:pt>
                <c:pt idx="15">
                  <c:v>117.5728535388021</c:v>
                </c:pt>
                <c:pt idx="16">
                  <c:v>117.6629031510325</c:v>
                </c:pt>
                <c:pt idx="17">
                  <c:v>116.7765124902069</c:v>
                </c:pt>
                <c:pt idx="18">
                  <c:v>117.1708378555154</c:v>
                </c:pt>
                <c:pt idx="19">
                  <c:v>115.5101371568832</c:v>
                </c:pt>
                <c:pt idx="20">
                  <c:v>117.7376353599896</c:v>
                </c:pt>
                <c:pt idx="21">
                  <c:v>117.1121192741988</c:v>
                </c:pt>
                <c:pt idx="22">
                  <c:v>116.468408527338</c:v>
                </c:pt>
                <c:pt idx="23">
                  <c:v>116.9053764042723</c:v>
                </c:pt>
                <c:pt idx="24">
                  <c:v>119.3245971364705</c:v>
                </c:pt>
                <c:pt idx="25">
                  <c:v>118.4417456101891</c:v>
                </c:pt>
                <c:pt idx="26">
                  <c:v>118.9543494706352</c:v>
                </c:pt>
                <c:pt idx="27">
                  <c:v>119.4013739227623</c:v>
                </c:pt>
                <c:pt idx="28">
                  <c:v>118.829503949572</c:v>
                </c:pt>
                <c:pt idx="29">
                  <c:v>118.0405261124568</c:v>
                </c:pt>
                <c:pt idx="30">
                  <c:v>119.44596781584</c:v>
                </c:pt>
                <c:pt idx="31">
                  <c:v>118.351758134537</c:v>
                </c:pt>
                <c:pt idx="32">
                  <c:v>120.4349228863141</c:v>
                </c:pt>
                <c:pt idx="33">
                  <c:v>119.3644646874483</c:v>
                </c:pt>
                <c:pt idx="34">
                  <c:v>119.1746176210567</c:v>
                </c:pt>
                <c:pt idx="35">
                  <c:v>119.5520387553997</c:v>
                </c:pt>
                <c:pt idx="36">
                  <c:v>118.9829585312911</c:v>
                </c:pt>
                <c:pt idx="37">
                  <c:v>119.8087396229399</c:v>
                </c:pt>
                <c:pt idx="38">
                  <c:v>120.4025868079265</c:v>
                </c:pt>
                <c:pt idx="39">
                  <c:v>119.4181833047028</c:v>
                </c:pt>
                <c:pt idx="40">
                  <c:v>117.9811981326682</c:v>
                </c:pt>
                <c:pt idx="41">
                  <c:v>118.1467477305235</c:v>
                </c:pt>
                <c:pt idx="42">
                  <c:v>117.7620962559926</c:v>
                </c:pt>
                <c:pt idx="43">
                  <c:v>117.3825279327099</c:v>
                </c:pt>
                <c:pt idx="44">
                  <c:v>118.285903226502</c:v>
                </c:pt>
                <c:pt idx="45">
                  <c:v>118.6344488029095</c:v>
                </c:pt>
                <c:pt idx="46">
                  <c:v>118.2842839648815</c:v>
                </c:pt>
                <c:pt idx="47">
                  <c:v>117.4975976791323</c:v>
                </c:pt>
                <c:pt idx="48">
                  <c:v>117.9553858828857</c:v>
                </c:pt>
                <c:pt idx="49">
                  <c:v>117.598163404107</c:v>
                </c:pt>
                <c:pt idx="50">
                  <c:v>117.241889945662</c:v>
                </c:pt>
                <c:pt idx="51">
                  <c:v>117.9581054632751</c:v>
                </c:pt>
                <c:pt idx="52">
                  <c:v>117.2563403478067</c:v>
                </c:pt>
                <c:pt idx="53">
                  <c:v>116.2634476277412</c:v>
                </c:pt>
                <c:pt idx="54">
                  <c:v>117.9917381710499</c:v>
                </c:pt>
                <c:pt idx="55">
                  <c:v>118.4282529163582</c:v>
                </c:pt>
                <c:pt idx="56">
                  <c:v>119.2458787168743</c:v>
                </c:pt>
                <c:pt idx="57">
                  <c:v>116.9903511129959</c:v>
                </c:pt>
                <c:pt idx="58">
                  <c:v>117.9903188048502</c:v>
                </c:pt>
                <c:pt idx="59">
                  <c:v>116.8943859655428</c:v>
                </c:pt>
                <c:pt idx="60">
                  <c:v>116.9306755511072</c:v>
                </c:pt>
                <c:pt idx="61">
                  <c:v>116.9915051319279</c:v>
                </c:pt>
                <c:pt idx="62">
                  <c:v>118.2178724241531</c:v>
                </c:pt>
                <c:pt idx="63">
                  <c:v>117.2729126386303</c:v>
                </c:pt>
                <c:pt idx="64">
                  <c:v>117.1258967576853</c:v>
                </c:pt>
                <c:pt idx="65">
                  <c:v>118.1555198772362</c:v>
                </c:pt>
                <c:pt idx="66">
                  <c:v>117.6705198772362</c:v>
                </c:pt>
                <c:pt idx="67">
                  <c:v>117.01604266544</c:v>
                </c:pt>
                <c:pt idx="68">
                  <c:v>119.371528150134</c:v>
                </c:pt>
                <c:pt idx="69">
                  <c:v>118.3688695383421</c:v>
                </c:pt>
                <c:pt idx="70">
                  <c:v>118.4341123705338</c:v>
                </c:pt>
                <c:pt idx="71">
                  <c:v>119.9664901817738</c:v>
                </c:pt>
                <c:pt idx="72">
                  <c:v>118.0032312637912</c:v>
                </c:pt>
                <c:pt idx="73">
                  <c:v>118.7828775812376</c:v>
                </c:pt>
                <c:pt idx="74">
                  <c:v>119.0977703426317</c:v>
                </c:pt>
                <c:pt idx="75">
                  <c:v>118.3439381077992</c:v>
                </c:pt>
                <c:pt idx="76">
                  <c:v>117.2741958901451</c:v>
                </c:pt>
                <c:pt idx="77">
                  <c:v>117.3284488316598</c:v>
                </c:pt>
                <c:pt idx="78">
                  <c:v>118.9377703426317</c:v>
                </c:pt>
                <c:pt idx="79">
                  <c:v>118.7990438010767</c:v>
                </c:pt>
                <c:pt idx="80">
                  <c:v>117.1077682762041</c:v>
                </c:pt>
                <c:pt idx="81">
                  <c:v>119.3366793946625</c:v>
                </c:pt>
                <c:pt idx="82">
                  <c:v>118.5463375716062</c:v>
                </c:pt>
                <c:pt idx="83">
                  <c:v>118.4971418611505</c:v>
                </c:pt>
                <c:pt idx="84">
                  <c:v>118.478133818255</c:v>
                </c:pt>
                <c:pt idx="85">
                  <c:v>117.9764530579534</c:v>
                </c:pt>
                <c:pt idx="86">
                  <c:v>118.7963107619547</c:v>
                </c:pt>
                <c:pt idx="87">
                  <c:v>119.2399970890325</c:v>
                </c:pt>
                <c:pt idx="88">
                  <c:v>119.430813238074</c:v>
                </c:pt>
                <c:pt idx="89">
                  <c:v>118.7947676616665</c:v>
                </c:pt>
                <c:pt idx="90">
                  <c:v>118.1197692069949</c:v>
                </c:pt>
                <c:pt idx="91">
                  <c:v>117.8754863651719</c:v>
                </c:pt>
                <c:pt idx="92">
                  <c:v>119.3558549978797</c:v>
                </c:pt>
                <c:pt idx="93">
                  <c:v>118.8267799308555</c:v>
                </c:pt>
                <c:pt idx="94">
                  <c:v>119.2101027823099</c:v>
                </c:pt>
                <c:pt idx="95">
                  <c:v>118.7537906547161</c:v>
                </c:pt>
                <c:pt idx="96">
                  <c:v>118.5579342911974</c:v>
                </c:pt>
                <c:pt idx="97">
                  <c:v>120.1174754364655</c:v>
                </c:pt>
                <c:pt idx="98">
                  <c:v>119.2117649807014</c:v>
                </c:pt>
                <c:pt idx="99">
                  <c:v>119.8051094847228</c:v>
                </c:pt>
                <c:pt idx="100">
                  <c:v>119.541376240755</c:v>
                </c:pt>
                <c:pt idx="101">
                  <c:v>118.8980786536236</c:v>
                </c:pt>
                <c:pt idx="102">
                  <c:v>119.4911230943944</c:v>
                </c:pt>
                <c:pt idx="103">
                  <c:v>120.2250290557684</c:v>
                </c:pt>
                <c:pt idx="104">
                  <c:v>119.8814700745352</c:v>
                </c:pt>
                <c:pt idx="105">
                  <c:v>119.2786163919816</c:v>
                </c:pt>
                <c:pt idx="106">
                  <c:v>120.4117917903528</c:v>
                </c:pt>
                <c:pt idx="107">
                  <c:v>120.0494727555003</c:v>
                </c:pt>
                <c:pt idx="108">
                  <c:v>120.3103909860633</c:v>
                </c:pt>
                <c:pt idx="109">
                  <c:v>119.9888427286907</c:v>
                </c:pt>
                <c:pt idx="110">
                  <c:v>120.0653172595217</c:v>
                </c:pt>
                <c:pt idx="111">
                  <c:v>121.0473547930338</c:v>
                </c:pt>
                <c:pt idx="112">
                  <c:v>119.4839850246893</c:v>
                </c:pt>
                <c:pt idx="113">
                  <c:v>119.2246098944145</c:v>
                </c:pt>
                <c:pt idx="114">
                  <c:v>117.7854863651719</c:v>
                </c:pt>
                <c:pt idx="115">
                  <c:v>117.8074249078194</c:v>
                </c:pt>
                <c:pt idx="116">
                  <c:v>118.814901709924</c:v>
                </c:pt>
                <c:pt idx="117">
                  <c:v>117.23955782044</c:v>
                </c:pt>
                <c:pt idx="118">
                  <c:v>116.6066501232669</c:v>
                </c:pt>
                <c:pt idx="119">
                  <c:v>117.0568082858355</c:v>
                </c:pt>
                <c:pt idx="120">
                  <c:v>118.0837906547161</c:v>
                </c:pt>
                <c:pt idx="121">
                  <c:v>118.2425037914454</c:v>
                </c:pt>
                <c:pt idx="122">
                  <c:v>117.6210694750915</c:v>
                </c:pt>
                <c:pt idx="123">
                  <c:v>117.6972490997564</c:v>
                </c:pt>
                <c:pt idx="124">
                  <c:v>117.3669959533958</c:v>
                </c:pt>
                <c:pt idx="125">
                  <c:v>116.5628940767202</c:v>
                </c:pt>
                <c:pt idx="126">
                  <c:v>117.1900373035097</c:v>
                </c:pt>
                <c:pt idx="127">
                  <c:v>115.2183552584292</c:v>
                </c:pt>
                <c:pt idx="128">
                  <c:v>116.2230966944347</c:v>
                </c:pt>
                <c:pt idx="129">
                  <c:v>113.8503234408355</c:v>
                </c:pt>
                <c:pt idx="130">
                  <c:v>116.7203108985186</c:v>
                </c:pt>
                <c:pt idx="131">
                  <c:v>115.2569302949062</c:v>
                </c:pt>
                <c:pt idx="132">
                  <c:v>116.1001661677292</c:v>
                </c:pt>
                <c:pt idx="133">
                  <c:v>116.9385656836461</c:v>
                </c:pt>
                <c:pt idx="134">
                  <c:v>115.3149410079854</c:v>
                </c:pt>
                <c:pt idx="135">
                  <c:v>116.8543163538874</c:v>
                </c:pt>
                <c:pt idx="136">
                  <c:v>114.3208552584292</c:v>
                </c:pt>
                <c:pt idx="137">
                  <c:v>117.7355898123324</c:v>
                </c:pt>
                <c:pt idx="138">
                  <c:v>113.8980982397631</c:v>
                </c:pt>
                <c:pt idx="139">
                  <c:v>117.383009383378</c:v>
                </c:pt>
                <c:pt idx="140">
                  <c:v>115.2887385807416</c:v>
                </c:pt>
                <c:pt idx="141">
                  <c:v>118.0325804289544</c:v>
                </c:pt>
                <c:pt idx="142">
                  <c:v>117.0020040214477</c:v>
                </c:pt>
                <c:pt idx="143">
                  <c:v>117.6115013404826</c:v>
                </c:pt>
                <c:pt idx="144">
                  <c:v>117.0379691689008</c:v>
                </c:pt>
                <c:pt idx="145">
                  <c:v>117.6505697050938</c:v>
                </c:pt>
                <c:pt idx="146">
                  <c:v>117.1774269742469</c:v>
                </c:pt>
                <c:pt idx="147">
                  <c:v>118.6889075067024</c:v>
                </c:pt>
                <c:pt idx="148">
                  <c:v>118.411072386059</c:v>
                </c:pt>
                <c:pt idx="149">
                  <c:v>117.4199656433957</c:v>
                </c:pt>
                <c:pt idx="150">
                  <c:v>118.315408002645</c:v>
                </c:pt>
                <c:pt idx="151">
                  <c:v>117.6349872959627</c:v>
                </c:pt>
                <c:pt idx="152">
                  <c:v>116.5894712101719</c:v>
                </c:pt>
                <c:pt idx="153">
                  <c:v>117.1460261699574</c:v>
                </c:pt>
                <c:pt idx="154">
                  <c:v>116.7188597452724</c:v>
                </c:pt>
                <c:pt idx="155">
                  <c:v>117.6252352852389</c:v>
                </c:pt>
                <c:pt idx="156">
                  <c:v>116.6409405839185</c:v>
                </c:pt>
                <c:pt idx="157">
                  <c:v>117.1431523801652</c:v>
                </c:pt>
                <c:pt idx="158">
                  <c:v>116.5941360895284</c:v>
                </c:pt>
                <c:pt idx="159">
                  <c:v>114.5527103623256</c:v>
                </c:pt>
                <c:pt idx="160">
                  <c:v>115.9559875008086</c:v>
                </c:pt>
                <c:pt idx="161">
                  <c:v>115.4386282514788</c:v>
                </c:pt>
                <c:pt idx="162">
                  <c:v>115.4215319415794</c:v>
                </c:pt>
                <c:pt idx="163">
                  <c:v>115.6665355533354</c:v>
                </c:pt>
                <c:pt idx="164">
                  <c:v>116.5057573726542</c:v>
                </c:pt>
                <c:pt idx="165">
                  <c:v>115.7973465452925</c:v>
                </c:pt>
                <c:pt idx="166">
                  <c:v>115.6714097528193</c:v>
                </c:pt>
                <c:pt idx="167">
                  <c:v>115.1252100209159</c:v>
                </c:pt>
                <c:pt idx="168">
                  <c:v>115.5720732916933</c:v>
                </c:pt>
                <c:pt idx="169">
                  <c:v>115.7920985560164</c:v>
                </c:pt>
                <c:pt idx="170">
                  <c:v>114.0117050003953</c:v>
                </c:pt>
                <c:pt idx="171">
                  <c:v>114.6154662579333</c:v>
                </c:pt>
                <c:pt idx="172">
                  <c:v>116.089263435373</c:v>
                </c:pt>
                <c:pt idx="173">
                  <c:v>113.8976299333712</c:v>
                </c:pt>
                <c:pt idx="174">
                  <c:v>113.8787772498904</c:v>
                </c:pt>
                <c:pt idx="175">
                  <c:v>113.4928724241531</c:v>
                </c:pt>
                <c:pt idx="176">
                  <c:v>114.7301512445285</c:v>
                </c:pt>
                <c:pt idx="177">
                  <c:v>113.724460896003</c:v>
                </c:pt>
                <c:pt idx="178">
                  <c:v>113.1534905645121</c:v>
                </c:pt>
                <c:pt idx="179">
                  <c:v>113.6552197870322</c:v>
                </c:pt>
                <c:pt idx="180">
                  <c:v>114.007316123885</c:v>
                </c:pt>
                <c:pt idx="181">
                  <c:v>113.8134503769883</c:v>
                </c:pt>
                <c:pt idx="182">
                  <c:v>113.8406807351451</c:v>
                </c:pt>
                <c:pt idx="183">
                  <c:v>113.4596083490861</c:v>
                </c:pt>
                <c:pt idx="184">
                  <c:v>114.0561230943944</c:v>
                </c:pt>
                <c:pt idx="185">
                  <c:v>113.4183579088472</c:v>
                </c:pt>
                <c:pt idx="186">
                  <c:v>113.5303069453529</c:v>
                </c:pt>
                <c:pt idx="187">
                  <c:v>113.0372759094078</c:v>
                </c:pt>
                <c:pt idx="188">
                  <c:v>113.8771686708019</c:v>
                </c:pt>
                <c:pt idx="189">
                  <c:v>113.3516206182751</c:v>
                </c:pt>
                <c:pt idx="190">
                  <c:v>113.7748362311236</c:v>
                </c:pt>
                <c:pt idx="191">
                  <c:v>113.6004394482818</c:v>
                </c:pt>
                <c:pt idx="192">
                  <c:v>113.4167464187912</c:v>
                </c:pt>
                <c:pt idx="193">
                  <c:v>114.5470174262735</c:v>
                </c:pt>
                <c:pt idx="194">
                  <c:v>115.0284852546917</c:v>
                </c:pt>
                <c:pt idx="195">
                  <c:v>113.6731456777523</c:v>
                </c:pt>
                <c:pt idx="196">
                  <c:v>113.0830013153261</c:v>
                </c:pt>
                <c:pt idx="197">
                  <c:v>114.6398496359494</c:v>
                </c:pt>
                <c:pt idx="198">
                  <c:v>115.6210947394145</c:v>
                </c:pt>
                <c:pt idx="199">
                  <c:v>112.7891072134494</c:v>
                </c:pt>
                <c:pt idx="200">
                  <c:v>113.4094474911773</c:v>
                </c:pt>
                <c:pt idx="201">
                  <c:v>113.4295815394346</c:v>
                </c:pt>
                <c:pt idx="202">
                  <c:v>114.1026496992</c:v>
                </c:pt>
                <c:pt idx="203">
                  <c:v>113.9080384391464</c:v>
                </c:pt>
                <c:pt idx="204">
                  <c:v>114.9923413882081</c:v>
                </c:pt>
                <c:pt idx="205">
                  <c:v>113.7449517174708</c:v>
                </c:pt>
                <c:pt idx="206">
                  <c:v>115.2584048257373</c:v>
                </c:pt>
                <c:pt idx="207">
                  <c:v>114.4831606279065</c:v>
                </c:pt>
                <c:pt idx="208">
                  <c:v>114.0618954172027</c:v>
                </c:pt>
                <c:pt idx="209">
                  <c:v>114.4949903866196</c:v>
                </c:pt>
                <c:pt idx="210">
                  <c:v>112.648643201633</c:v>
                </c:pt>
                <c:pt idx="211">
                  <c:v>114.2631271158421</c:v>
                </c:pt>
                <c:pt idx="212">
                  <c:v>114.3202100209158</c:v>
                </c:pt>
                <c:pt idx="213">
                  <c:v>114.6588040595419</c:v>
                </c:pt>
                <c:pt idx="214">
                  <c:v>113.1345681346089</c:v>
                </c:pt>
                <c:pt idx="215">
                  <c:v>113.990787973751</c:v>
                </c:pt>
                <c:pt idx="216">
                  <c:v>114.4838829431679</c:v>
                </c:pt>
                <c:pt idx="217">
                  <c:v>114.281243737826</c:v>
                </c:pt>
                <c:pt idx="218">
                  <c:v>113.8114633721223</c:v>
                </c:pt>
                <c:pt idx="219">
                  <c:v>112.2386715566129</c:v>
                </c:pt>
                <c:pt idx="220">
                  <c:v>115.2313360262778</c:v>
                </c:pt>
                <c:pt idx="221">
                  <c:v>112.2853188048502</c:v>
                </c:pt>
                <c:pt idx="222">
                  <c:v>112.8500641131612</c:v>
                </c:pt>
                <c:pt idx="223">
                  <c:v>114.23186035981</c:v>
                </c:pt>
                <c:pt idx="224">
                  <c:v>114.8677569378059</c:v>
                </c:pt>
                <c:pt idx="225">
                  <c:v>114.1484086171826</c:v>
                </c:pt>
                <c:pt idx="226">
                  <c:v>114.4886014418274</c:v>
                </c:pt>
                <c:pt idx="227">
                  <c:v>113.9672625045821</c:v>
                </c:pt>
                <c:pt idx="228">
                  <c:v>111.8365696943125</c:v>
                </c:pt>
                <c:pt idx="229">
                  <c:v>119.560725190291</c:v>
                </c:pt>
                <c:pt idx="230">
                  <c:v>111.8251543351853</c:v>
                </c:pt>
                <c:pt idx="231">
                  <c:v>112.3045428702859</c:v>
                </c:pt>
                <c:pt idx="232">
                  <c:v>112.2378925313917</c:v>
                </c:pt>
                <c:pt idx="233">
                  <c:v>113.391627320688</c:v>
                </c:pt>
                <c:pt idx="234">
                  <c:v>113.9901139410188</c:v>
                </c:pt>
                <c:pt idx="235">
                  <c:v>112.8876564016129</c:v>
                </c:pt>
                <c:pt idx="236">
                  <c:v>114.3913777860834</c:v>
                </c:pt>
                <c:pt idx="237">
                  <c:v>114.6272855227882</c:v>
                </c:pt>
                <c:pt idx="238">
                  <c:v>112.5364597603663</c:v>
                </c:pt>
                <c:pt idx="239">
                  <c:v>114.9516726922496</c:v>
                </c:pt>
                <c:pt idx="240">
                  <c:v>112.5671031920017</c:v>
                </c:pt>
                <c:pt idx="241">
                  <c:v>112.4840886515392</c:v>
                </c:pt>
                <c:pt idx="242">
                  <c:v>112.9377466236371</c:v>
                </c:pt>
                <c:pt idx="243">
                  <c:v>112.9300482465913</c:v>
                </c:pt>
                <c:pt idx="244">
                  <c:v>114.472979662759</c:v>
                </c:pt>
                <c:pt idx="245">
                  <c:v>114.2474888412912</c:v>
                </c:pt>
                <c:pt idx="246">
                  <c:v>113.3554997699976</c:v>
                </c:pt>
                <c:pt idx="247">
                  <c:v>113.3054595555204</c:v>
                </c:pt>
                <c:pt idx="248">
                  <c:v>113.8302466236371</c:v>
                </c:pt>
                <c:pt idx="249">
                  <c:v>114.0770346225446</c:v>
                </c:pt>
                <c:pt idx="250">
                  <c:v>111.9417479641196</c:v>
                </c:pt>
                <c:pt idx="251">
                  <c:v>113.1136297968073</c:v>
                </c:pt>
                <c:pt idx="252">
                  <c:v>114.6684651474531</c:v>
                </c:pt>
                <c:pt idx="253">
                  <c:v>113.2872558021692</c:v>
                </c:pt>
                <c:pt idx="254">
                  <c:v>114.1892397163783</c:v>
                </c:pt>
                <c:pt idx="255">
                  <c:v>113.8354110933019</c:v>
                </c:pt>
                <c:pt idx="256">
                  <c:v>114.1403992338046</c:v>
                </c:pt>
                <c:pt idx="257">
                  <c:v>113.8298496359494</c:v>
                </c:pt>
                <c:pt idx="258">
                  <c:v>113.2232291973636</c:v>
                </c:pt>
                <c:pt idx="259">
                  <c:v>112.7337803405473</c:v>
                </c:pt>
                <c:pt idx="260">
                  <c:v>113.1845428702859</c:v>
                </c:pt>
                <c:pt idx="261">
                  <c:v>113.8427048638314</c:v>
                </c:pt>
                <c:pt idx="262">
                  <c:v>111.6300991705539</c:v>
                </c:pt>
                <c:pt idx="263">
                  <c:v>114.8041353887399</c:v>
                </c:pt>
                <c:pt idx="264">
                  <c:v>111.6454997699976</c:v>
                </c:pt>
                <c:pt idx="265">
                  <c:v>114.4323726541555</c:v>
                </c:pt>
                <c:pt idx="266">
                  <c:v>113.5388813978394</c:v>
                </c:pt>
                <c:pt idx="267">
                  <c:v>111.3505576299693</c:v>
                </c:pt>
                <c:pt idx="268">
                  <c:v>112.6315350322363</c:v>
                </c:pt>
                <c:pt idx="269">
                  <c:v>113.8695495726987</c:v>
                </c:pt>
                <c:pt idx="270">
                  <c:v>114.7029155495979</c:v>
                </c:pt>
                <c:pt idx="271">
                  <c:v>113.9883065356612</c:v>
                </c:pt>
                <c:pt idx="272">
                  <c:v>113.203822621452</c:v>
                </c:pt>
                <c:pt idx="273">
                  <c:v>113.5985024509628</c:v>
                </c:pt>
                <c:pt idx="274">
                  <c:v>112.8724477103983</c:v>
                </c:pt>
                <c:pt idx="275">
                  <c:v>114.8869155244413</c:v>
                </c:pt>
                <c:pt idx="276">
                  <c:v>111.2984302427963</c:v>
                </c:pt>
                <c:pt idx="277">
                  <c:v>113.4003590193274</c:v>
                </c:pt>
                <c:pt idx="278">
                  <c:v>114.354899463807</c:v>
                </c:pt>
                <c:pt idx="279">
                  <c:v>114.7339678284182</c:v>
                </c:pt>
                <c:pt idx="280">
                  <c:v>114.3049568745553</c:v>
                </c:pt>
                <c:pt idx="281">
                  <c:v>114.2346202085834</c:v>
                </c:pt>
                <c:pt idx="282">
                  <c:v>114.0811499040459</c:v>
                </c:pt>
                <c:pt idx="283">
                  <c:v>113.4058147834025</c:v>
                </c:pt>
                <c:pt idx="284">
                  <c:v>113.1226661946826</c:v>
                </c:pt>
                <c:pt idx="285">
                  <c:v>112.8301192777926</c:v>
                </c:pt>
                <c:pt idx="286">
                  <c:v>114.4321836209561</c:v>
                </c:pt>
                <c:pt idx="287">
                  <c:v>113.3866860970754</c:v>
                </c:pt>
                <c:pt idx="288">
                  <c:v>110.9582761142537</c:v>
                </c:pt>
                <c:pt idx="289">
                  <c:v>113.2972088852791</c:v>
                </c:pt>
                <c:pt idx="290">
                  <c:v>114.2057477592738</c:v>
                </c:pt>
                <c:pt idx="291">
                  <c:v>113.4960457560969</c:v>
                </c:pt>
                <c:pt idx="292">
                  <c:v>114.9435589812332</c:v>
                </c:pt>
                <c:pt idx="293">
                  <c:v>112.5130936037778</c:v>
                </c:pt>
                <c:pt idx="294">
                  <c:v>113.9688308691934</c:v>
                </c:pt>
                <c:pt idx="295">
                  <c:v>114.0089231576451</c:v>
                </c:pt>
                <c:pt idx="296">
                  <c:v>112.3208297335566</c:v>
                </c:pt>
                <c:pt idx="297">
                  <c:v>112.9763927362376</c:v>
                </c:pt>
                <c:pt idx="298">
                  <c:v>112.7389798676049</c:v>
                </c:pt>
                <c:pt idx="299">
                  <c:v>113.4720866965191</c:v>
                </c:pt>
                <c:pt idx="300">
                  <c:v>112.7746232992403</c:v>
                </c:pt>
                <c:pt idx="301">
                  <c:v>110.2965120948904</c:v>
                </c:pt>
                <c:pt idx="302">
                  <c:v>110.3803217876934</c:v>
                </c:pt>
                <c:pt idx="303">
                  <c:v>110.7436210279669</c:v>
                </c:pt>
                <c:pt idx="304">
                  <c:v>111.3387400182564</c:v>
                </c:pt>
                <c:pt idx="305">
                  <c:v>111.2261947545084</c:v>
                </c:pt>
                <c:pt idx="306">
                  <c:v>112.7940992262577</c:v>
                </c:pt>
                <c:pt idx="307">
                  <c:v>113.835154155496</c:v>
                </c:pt>
                <c:pt idx="308">
                  <c:v>110.4009384096774</c:v>
                </c:pt>
                <c:pt idx="309">
                  <c:v>112.157466667625</c:v>
                </c:pt>
                <c:pt idx="310">
                  <c:v>112.43295078668</c:v>
                </c:pt>
                <c:pt idx="311">
                  <c:v>113.4179863651719</c:v>
                </c:pt>
                <c:pt idx="312">
                  <c:v>110.5522217690058</c:v>
                </c:pt>
                <c:pt idx="313">
                  <c:v>111.4396784638717</c:v>
                </c:pt>
                <c:pt idx="314">
                  <c:v>111.0797954955473</c:v>
                </c:pt>
                <c:pt idx="315">
                  <c:v>111.4021555265258</c:v>
                </c:pt>
                <c:pt idx="316">
                  <c:v>112.8115683646113</c:v>
                </c:pt>
                <c:pt idx="317">
                  <c:v>111.3081072691531</c:v>
                </c:pt>
                <c:pt idx="318">
                  <c:v>112.5254306794414</c:v>
                </c:pt>
                <c:pt idx="319">
                  <c:v>121.3143497132158</c:v>
                </c:pt>
                <c:pt idx="320">
                  <c:v>-10.18594035032236</c:v>
                </c:pt>
              </c:numCache>
            </c:numRef>
          </c:yVal>
        </c:ser>
        <c:axId val="189955000"/>
        <c:axId val="190036392"/>
      </c:scatterChart>
      <c:valAx>
        <c:axId val="189955000"/>
        <c:scaling>
          <c:orientation val="minMax"/>
          <c:max val="65.0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Seconds, 2010 Prius, maximum acceleration, Brindley Mountain, 8% grade, 91 mph</a:t>
                </a:r>
              </a:p>
            </c:rich>
          </c:tx>
          <c:layout/>
        </c:title>
        <c:numFmt formatCode="0" sourceLinked="1"/>
        <c:tickLblPos val="nextTo"/>
        <c:spPr>
          <a:ln>
            <a:solidFill>
              <a:schemeClr val="tx1"/>
            </a:solidFill>
          </a:ln>
        </c:spPr>
        <c:crossAx val="190036392"/>
        <c:crosses val="autoZero"/>
        <c:crossBetween val="midCat"/>
        <c:majorUnit val="5.0"/>
      </c:valAx>
      <c:valAx>
        <c:axId val="190036392"/>
        <c:scaling>
          <c:orientation val="minMax"/>
          <c:min val="0.0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HP (SAE J2908 draft)</a:t>
                </a:r>
              </a:p>
            </c:rich>
          </c:tx>
          <c:layout/>
        </c:title>
        <c:numFmt formatCode="0" sourceLinked="1"/>
        <c:tickLblPos val="nextTo"/>
        <c:spPr>
          <a:ln>
            <a:solidFill>
              <a:schemeClr val="tx1"/>
            </a:solidFill>
          </a:ln>
        </c:spPr>
        <c:crossAx val="189955000"/>
        <c:crosses val="autoZero"/>
        <c:crossBetween val="midCat"/>
        <c:majorUnit val="10.0"/>
      </c:valAx>
    </c:plotArea>
    <c:legend>
      <c:legendPos val="t"/>
      <c:layout/>
    </c:legend>
    <c:plotVisOnly val="1"/>
  </c:chart>
  <c:txPr>
    <a:bodyPr/>
    <a:lstStyle/>
    <a:p>
      <a:pPr>
        <a:defRPr sz="1200" b="1">
          <a:latin typeface="Times New Roman"/>
          <a:cs typeface="Times New Roman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4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8696" cy="58199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0.52224</cdr:x>
      <cdr:y>0.00379</cdr:y>
    </cdr:from>
    <cdr:to>
      <cdr:x>0.97167</cdr:x>
      <cdr:y>0.07382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78514" y="22086"/>
          <a:ext cx="3854174" cy="4086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000000"/>
              </a:solidFill>
              <a:latin typeface="Times New Roman"/>
              <a:cs typeface="Times New Roman"/>
            </a:rPr>
            <a:t>2016/01/02 Maximum</a:t>
          </a:r>
          <a:r>
            <a:rPr lang="en-US" sz="1200" baseline="0">
              <a:solidFill>
                <a:srgbClr val="000000"/>
              </a:solidFill>
              <a:latin typeface="Times New Roman"/>
              <a:cs typeface="Times New Roman"/>
            </a:rPr>
            <a:t> power, 2010 Prius, hill climb, Brindley Mnt., +8% grade, HEM mini OBD </a:t>
          </a:r>
          <a:r>
            <a:rPr lang="en-US" sz="1200" baseline="0">
              <a:ln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recorded</a:t>
          </a:r>
          <a:r>
            <a:rPr lang="en-US" sz="1200" baseline="0">
              <a:solidFill>
                <a:srgbClr val="000000"/>
              </a:solidFill>
              <a:latin typeface="Times New Roman"/>
              <a:cs typeface="Times New Roman"/>
            </a:rPr>
            <a:t> data.</a:t>
          </a:r>
          <a:endParaRPr lang="en-US" sz="120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6930" cy="58152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58"/>
  <sheetViews>
    <sheetView workbookViewId="0">
      <pane ySplit="6760" topLeftCell="A355"/>
      <selection activeCell="E1" sqref="E1:G1048576"/>
      <selection pane="bottomLeft" activeCell="D358" sqref="D358"/>
    </sheetView>
  </sheetViews>
  <sheetFormatPr baseColWidth="10" defaultRowHeight="13"/>
  <cols>
    <col min="1" max="1" width="5.28515625" style="6" bestFit="1" customWidth="1"/>
    <col min="2" max="2" width="5.85546875" style="6" bestFit="1" customWidth="1"/>
    <col min="3" max="3" width="6.28515625" style="6" bestFit="1" customWidth="1"/>
    <col min="4" max="4" width="6.42578125" style="6" bestFit="1" customWidth="1"/>
    <col min="5" max="5" width="6.42578125" bestFit="1" customWidth="1"/>
    <col min="6" max="6" width="7" bestFit="1" customWidth="1"/>
    <col min="7" max="7" width="8" bestFit="1" customWidth="1"/>
  </cols>
  <sheetData>
    <row r="1" spans="1:7">
      <c r="A1" s="6" t="s">
        <v>0</v>
      </c>
      <c r="B1" s="6" t="s">
        <v>21</v>
      </c>
      <c r="C1" s="6" t="s">
        <v>22</v>
      </c>
      <c r="D1" s="6" t="s">
        <v>23</v>
      </c>
      <c r="E1" t="s">
        <v>15</v>
      </c>
      <c r="F1" t="s">
        <v>17</v>
      </c>
      <c r="G1" t="s">
        <v>19</v>
      </c>
    </row>
    <row r="2" spans="1:7">
      <c r="A2" s="6">
        <v>691.4</v>
      </c>
      <c r="B2" s="6">
        <f>E2/0.746</f>
        <v>18.218815811225554</v>
      </c>
      <c r="C2" s="6">
        <f t="shared" ref="C2:C65" si="0">F2/0.746</f>
        <v>2.6695978552278823</v>
      </c>
      <c r="D2" s="6">
        <f t="shared" ref="D2:D65" si="1">G2/0.746</f>
        <v>20.888413666453438</v>
      </c>
      <c r="E2" s="4">
        <v>13.591236595174264</v>
      </c>
      <c r="F2" s="4">
        <v>1.9915200000000002</v>
      </c>
      <c r="G2" s="5">
        <v>15.582756595174263</v>
      </c>
    </row>
    <row r="3" spans="1:7">
      <c r="A3" s="6">
        <v>691.6</v>
      </c>
      <c r="B3" s="6">
        <f t="shared" ref="B3:B66" si="2">E3/0.746</f>
        <v>18.613009329471211</v>
      </c>
      <c r="C3" s="6">
        <f t="shared" si="0"/>
        <v>1.4553016085790886</v>
      </c>
      <c r="D3" s="6">
        <f t="shared" si="1"/>
        <v>20.068310938050303</v>
      </c>
      <c r="E3" s="4">
        <v>13.885304959785524</v>
      </c>
      <c r="F3" s="4">
        <v>1.085655</v>
      </c>
      <c r="G3" s="5">
        <v>14.970959959785525</v>
      </c>
    </row>
    <row r="4" spans="1:7">
      <c r="A4" s="6">
        <v>691.8</v>
      </c>
      <c r="B4" s="6">
        <f t="shared" si="2"/>
        <v>17.524204155855358</v>
      </c>
      <c r="C4" s="6">
        <f t="shared" si="0"/>
        <v>2.4264075067024131</v>
      </c>
      <c r="D4" s="6">
        <f t="shared" si="1"/>
        <v>19.950611662557773</v>
      </c>
      <c r="E4" s="4">
        <v>13.073056300268098</v>
      </c>
      <c r="F4" s="4">
        <v>1.8101</v>
      </c>
      <c r="G4" s="5">
        <v>14.883156300268098</v>
      </c>
    </row>
    <row r="5" spans="1:7">
      <c r="A5" s="6">
        <v>692</v>
      </c>
      <c r="B5" s="6">
        <f t="shared" si="2"/>
        <v>17.35911456274393</v>
      </c>
      <c r="C5" s="6">
        <f t="shared" si="0"/>
        <v>2.7260723860589815</v>
      </c>
      <c r="D5" s="6">
        <f t="shared" si="1"/>
        <v>20.08518694880291</v>
      </c>
      <c r="E5" s="4">
        <v>12.949899463806972</v>
      </c>
      <c r="F5" s="4">
        <v>2.0336500000000002</v>
      </c>
      <c r="G5" s="5">
        <v>14.983549463806972</v>
      </c>
    </row>
    <row r="6" spans="1:7">
      <c r="A6" s="6">
        <v>692.2</v>
      </c>
      <c r="B6" s="6">
        <f t="shared" si="2"/>
        <v>15.24973001674705</v>
      </c>
      <c r="C6" s="6">
        <f t="shared" si="0"/>
        <v>4.5636997319034851</v>
      </c>
      <c r="D6" s="6">
        <f t="shared" si="1"/>
        <v>19.813429748650535</v>
      </c>
      <c r="E6" s="4">
        <v>11.376298592493299</v>
      </c>
      <c r="F6" s="4">
        <v>3.4045199999999998</v>
      </c>
      <c r="G6" s="5">
        <v>14.780818592493299</v>
      </c>
    </row>
    <row r="7" spans="1:7">
      <c r="A7" s="6">
        <v>692.4</v>
      </c>
      <c r="B7" s="6">
        <f t="shared" si="2"/>
        <v>1.7275446707731676</v>
      </c>
      <c r="C7" s="6">
        <f t="shared" si="0"/>
        <v>11.525589812332441</v>
      </c>
      <c r="D7" s="6">
        <f t="shared" si="1"/>
        <v>13.253134483105608</v>
      </c>
      <c r="E7" s="4">
        <v>1.288748324396783</v>
      </c>
      <c r="F7" s="4">
        <v>8.5980900000000009</v>
      </c>
      <c r="G7" s="5">
        <v>9.8868383243967841</v>
      </c>
    </row>
    <row r="8" spans="1:7">
      <c r="A8" s="6">
        <v>692.6</v>
      </c>
      <c r="B8" s="6">
        <f t="shared" si="2"/>
        <v>0.32245815933414318</v>
      </c>
      <c r="C8" s="6">
        <f t="shared" si="0"/>
        <v>35.137587131367297</v>
      </c>
      <c r="D8" s="6">
        <f t="shared" si="1"/>
        <v>35.460045290701437</v>
      </c>
      <c r="E8" s="4">
        <v>0.24055378686327081</v>
      </c>
      <c r="F8" s="4">
        <v>26.212640000000004</v>
      </c>
      <c r="G8" s="5">
        <v>26.453193786863274</v>
      </c>
    </row>
    <row r="9" spans="1:7">
      <c r="A9" s="6">
        <v>692.8</v>
      </c>
      <c r="B9" s="6">
        <f t="shared" si="2"/>
        <v>19.660822869423342</v>
      </c>
      <c r="C9" s="6">
        <f t="shared" si="0"/>
        <v>34.002010723860593</v>
      </c>
      <c r="D9" s="6">
        <f t="shared" si="1"/>
        <v>53.662833593283935</v>
      </c>
      <c r="E9" s="4">
        <v>14.666973860589813</v>
      </c>
      <c r="F9" s="4">
        <v>25.365500000000001</v>
      </c>
      <c r="G9" s="5">
        <v>40.032473860589818</v>
      </c>
    </row>
    <row r="10" spans="1:7">
      <c r="A10" s="6">
        <v>693</v>
      </c>
      <c r="B10" s="6">
        <f t="shared" si="2"/>
        <v>40.198473628790552</v>
      </c>
      <c r="C10" s="6">
        <f t="shared" si="0"/>
        <v>34.14004021447721</v>
      </c>
      <c r="D10" s="6">
        <f t="shared" si="1"/>
        <v>74.338513843267762</v>
      </c>
      <c r="E10" s="4">
        <v>29.988061327077752</v>
      </c>
      <c r="F10" s="4">
        <v>25.46847</v>
      </c>
      <c r="G10" s="5">
        <v>55.456531327077755</v>
      </c>
    </row>
    <row r="11" spans="1:7">
      <c r="A11" s="6">
        <v>693.2</v>
      </c>
      <c r="B11" s="6">
        <f t="shared" si="2"/>
        <v>67.400914798496359</v>
      </c>
      <c r="C11" s="6">
        <f t="shared" si="0"/>
        <v>32.376782841823058</v>
      </c>
      <c r="D11" s="6">
        <f t="shared" si="1"/>
        <v>99.777697640319417</v>
      </c>
      <c r="E11" s="4">
        <v>50.281082439678286</v>
      </c>
      <c r="F11" s="4">
        <v>24.153080000000003</v>
      </c>
      <c r="G11" s="5">
        <v>74.434162439678289</v>
      </c>
    </row>
    <row r="12" spans="1:7">
      <c r="A12" s="6">
        <v>693.4</v>
      </c>
      <c r="B12" s="6">
        <f t="shared" si="2"/>
        <v>72.501846308102557</v>
      </c>
      <c r="C12" s="6">
        <f t="shared" si="0"/>
        <v>29.883954423592495</v>
      </c>
      <c r="D12" s="6">
        <f t="shared" si="1"/>
        <v>102.38580073169506</v>
      </c>
      <c r="E12" s="4">
        <v>54.086377345844511</v>
      </c>
      <c r="F12" s="4">
        <v>22.293430000000001</v>
      </c>
      <c r="G12" s="5">
        <v>76.379807345844512</v>
      </c>
    </row>
    <row r="13" spans="1:7">
      <c r="A13" s="6">
        <v>693.6</v>
      </c>
      <c r="B13" s="6">
        <f t="shared" si="2"/>
        <v>75.006828195415778</v>
      </c>
      <c r="C13" s="6">
        <f t="shared" si="0"/>
        <v>32.968532171581771</v>
      </c>
      <c r="D13" s="6">
        <f t="shared" si="1"/>
        <v>107.97536036699755</v>
      </c>
      <c r="E13" s="4">
        <v>55.955093833780168</v>
      </c>
      <c r="F13" s="4">
        <v>24.594525000000001</v>
      </c>
      <c r="G13" s="5">
        <v>80.549618833780173</v>
      </c>
    </row>
    <row r="14" spans="1:7">
      <c r="A14" s="6">
        <v>693.8</v>
      </c>
      <c r="B14" s="6">
        <f t="shared" si="2"/>
        <v>80.067048835972372</v>
      </c>
      <c r="C14" s="6">
        <f t="shared" si="0"/>
        <v>30.020053619302949</v>
      </c>
      <c r="D14" s="6">
        <f t="shared" si="1"/>
        <v>110.08710245527533</v>
      </c>
      <c r="E14" s="4">
        <v>59.730018431635393</v>
      </c>
      <c r="F14" s="4">
        <v>22.394960000000001</v>
      </c>
      <c r="G14" s="5">
        <v>82.124978431635398</v>
      </c>
    </row>
    <row r="15" spans="1:7">
      <c r="A15" s="6">
        <v>694</v>
      </c>
      <c r="B15" s="6">
        <f t="shared" si="2"/>
        <v>85.945417562118621</v>
      </c>
      <c r="C15" s="6">
        <f t="shared" si="0"/>
        <v>28.192439678284185</v>
      </c>
      <c r="D15" s="6">
        <f t="shared" si="1"/>
        <v>114.13785724040279</v>
      </c>
      <c r="E15" s="4">
        <v>64.11528150134049</v>
      </c>
      <c r="F15" s="4">
        <v>21.031560000000002</v>
      </c>
      <c r="G15" s="5">
        <v>85.146841501340489</v>
      </c>
    </row>
    <row r="16" spans="1:7">
      <c r="A16" s="6">
        <v>694.2</v>
      </c>
      <c r="B16" s="6">
        <f t="shared" si="2"/>
        <v>88.638792505516463</v>
      </c>
      <c r="C16" s="6">
        <f t="shared" si="0"/>
        <v>24.841769436997318</v>
      </c>
      <c r="D16" s="6">
        <f t="shared" si="1"/>
        <v>113.48056194251379</v>
      </c>
      <c r="E16" s="4">
        <v>66.124539209115284</v>
      </c>
      <c r="F16" s="4">
        <v>18.531959999999998</v>
      </c>
      <c r="G16" s="5">
        <v>84.656499209115282</v>
      </c>
    </row>
    <row r="17" spans="1:7">
      <c r="A17" s="6">
        <v>694.4</v>
      </c>
      <c r="B17" s="6">
        <f t="shared" si="2"/>
        <v>92.57005863263592</v>
      </c>
      <c r="C17" s="6">
        <f t="shared" si="0"/>
        <v>24.123558981233245</v>
      </c>
      <c r="D17" s="6">
        <f t="shared" si="1"/>
        <v>116.69361761386915</v>
      </c>
      <c r="E17" s="4">
        <v>69.057263739946393</v>
      </c>
      <c r="F17" s="4">
        <v>17.996175000000001</v>
      </c>
      <c r="G17" s="5">
        <v>87.053438739946387</v>
      </c>
    </row>
    <row r="18" spans="1:7">
      <c r="A18" s="6">
        <v>694.6</v>
      </c>
      <c r="B18" s="6">
        <f t="shared" si="2"/>
        <v>97.920449501901118</v>
      </c>
      <c r="C18" s="6">
        <f t="shared" si="0"/>
        <v>20.006286863270777</v>
      </c>
      <c r="D18" s="6">
        <f t="shared" si="1"/>
        <v>117.92673636517189</v>
      </c>
      <c r="E18" s="4">
        <v>73.048655328418235</v>
      </c>
      <c r="F18" s="4">
        <v>14.92469</v>
      </c>
      <c r="G18" s="5">
        <v>87.973345328418233</v>
      </c>
    </row>
    <row r="19" spans="1:7">
      <c r="A19" s="6">
        <v>694.8</v>
      </c>
      <c r="B19" s="6">
        <f t="shared" si="2"/>
        <v>97.481474027700912</v>
      </c>
      <c r="C19" s="6">
        <f t="shared" si="0"/>
        <v>19.061863270777479</v>
      </c>
      <c r="D19" s="6">
        <f t="shared" si="1"/>
        <v>116.54333729847841</v>
      </c>
      <c r="E19" s="4">
        <v>72.721179624664884</v>
      </c>
      <c r="F19" s="4">
        <v>14.22015</v>
      </c>
      <c r="G19" s="5">
        <v>86.941329624664888</v>
      </c>
    </row>
    <row r="20" spans="1:7">
      <c r="A20" s="6">
        <v>695</v>
      </c>
      <c r="B20" s="6">
        <f t="shared" si="2"/>
        <v>97.038848613516947</v>
      </c>
      <c r="C20" s="6">
        <f t="shared" si="0"/>
        <v>19.424798927613942</v>
      </c>
      <c r="D20" s="6">
        <f t="shared" si="1"/>
        <v>116.4636475411309</v>
      </c>
      <c r="E20" s="4">
        <v>72.390981065683647</v>
      </c>
      <c r="F20" s="4">
        <v>14.4909</v>
      </c>
      <c r="G20" s="5">
        <v>86.881881065683643</v>
      </c>
    </row>
    <row r="21" spans="1:7">
      <c r="A21" s="6">
        <v>695.2</v>
      </c>
      <c r="B21" s="6">
        <f t="shared" si="2"/>
        <v>97.292519442388013</v>
      </c>
      <c r="C21" s="6">
        <f t="shared" si="0"/>
        <v>20.027882037533512</v>
      </c>
      <c r="D21" s="6">
        <f t="shared" si="1"/>
        <v>117.32040147992151</v>
      </c>
      <c r="E21" s="4">
        <v>72.580219504021457</v>
      </c>
      <c r="F21" s="4">
        <v>14.940799999999999</v>
      </c>
      <c r="G21" s="5">
        <v>87.521019504021453</v>
      </c>
    </row>
    <row r="22" spans="1:7">
      <c r="A22" s="6">
        <v>695.4</v>
      </c>
      <c r="B22" s="6">
        <f t="shared" si="2"/>
        <v>97.292519442388013</v>
      </c>
      <c r="C22" s="6">
        <f t="shared" si="0"/>
        <v>19.27550268096515</v>
      </c>
      <c r="D22" s="6">
        <f t="shared" si="1"/>
        <v>116.56802212335316</v>
      </c>
      <c r="E22" s="4">
        <v>72.580219504021457</v>
      </c>
      <c r="F22" s="4">
        <v>14.379525000000001</v>
      </c>
      <c r="G22" s="5">
        <v>86.959744504021458</v>
      </c>
    </row>
    <row r="23" spans="1:7">
      <c r="A23" s="6">
        <v>695.6</v>
      </c>
      <c r="B23" s="6">
        <f t="shared" si="2"/>
        <v>96.863791876603742</v>
      </c>
      <c r="C23" s="6">
        <f t="shared" si="0"/>
        <v>20.709061662198394</v>
      </c>
      <c r="D23" s="6">
        <f t="shared" si="1"/>
        <v>117.57285353880214</v>
      </c>
      <c r="E23" s="4">
        <v>72.260388739946393</v>
      </c>
      <c r="F23" s="4">
        <v>15.448960000000001</v>
      </c>
      <c r="G23" s="5">
        <v>87.709348739946392</v>
      </c>
    </row>
    <row r="24" spans="1:7">
      <c r="A24" s="6">
        <v>695.8</v>
      </c>
      <c r="B24" s="6">
        <f t="shared" si="2"/>
        <v>97.115637735482906</v>
      </c>
      <c r="C24" s="6">
        <f t="shared" si="0"/>
        <v>20.5472654155496</v>
      </c>
      <c r="D24" s="6">
        <f t="shared" si="1"/>
        <v>117.66290315103249</v>
      </c>
      <c r="E24" s="4">
        <v>72.448265750670245</v>
      </c>
      <c r="F24" s="4">
        <v>15.32826</v>
      </c>
      <c r="G24" s="5">
        <v>87.776525750670245</v>
      </c>
    </row>
    <row r="25" spans="1:7">
      <c r="A25" s="6">
        <v>696</v>
      </c>
      <c r="B25" s="6">
        <f t="shared" si="2"/>
        <v>96.411901230153305</v>
      </c>
      <c r="C25" s="6">
        <f t="shared" si="0"/>
        <v>20.364611260053618</v>
      </c>
      <c r="D25" s="6">
        <f t="shared" si="1"/>
        <v>116.77651249020693</v>
      </c>
      <c r="E25" s="4">
        <v>71.923278317694368</v>
      </c>
      <c r="F25" s="4">
        <v>15.191999999999998</v>
      </c>
      <c r="G25" s="5">
        <v>87.115278317694361</v>
      </c>
    </row>
    <row r="26" spans="1:7">
      <c r="A26" s="6">
        <v>696.2</v>
      </c>
      <c r="B26" s="6">
        <f t="shared" si="2"/>
        <v>95.956360643719151</v>
      </c>
      <c r="C26" s="6">
        <f t="shared" si="0"/>
        <v>21.214477211796247</v>
      </c>
      <c r="D26" s="6">
        <f t="shared" si="1"/>
        <v>117.17083785551539</v>
      </c>
      <c r="E26" s="4">
        <v>71.583445040214485</v>
      </c>
      <c r="F26" s="4">
        <v>15.826000000000001</v>
      </c>
      <c r="G26" s="5">
        <v>87.409445040214479</v>
      </c>
    </row>
    <row r="27" spans="1:7">
      <c r="A27" s="6">
        <v>696.4</v>
      </c>
      <c r="B27" s="6">
        <f t="shared" si="2"/>
        <v>94.545237693076217</v>
      </c>
      <c r="C27" s="6">
        <f t="shared" si="0"/>
        <v>20.964899463806972</v>
      </c>
      <c r="D27" s="6">
        <f t="shared" si="1"/>
        <v>115.51013715688319</v>
      </c>
      <c r="E27" s="4">
        <v>70.530747319034859</v>
      </c>
      <c r="F27" s="4">
        <v>15.639815</v>
      </c>
      <c r="G27" s="5">
        <v>86.170562319034858</v>
      </c>
    </row>
    <row r="28" spans="1:7">
      <c r="A28" s="6">
        <v>696.6</v>
      </c>
      <c r="B28" s="6">
        <f t="shared" si="2"/>
        <v>96.471844475271155</v>
      </c>
      <c r="C28" s="6">
        <f t="shared" si="0"/>
        <v>21.265790884718498</v>
      </c>
      <c r="D28" s="6">
        <f t="shared" si="1"/>
        <v>117.73763535998964</v>
      </c>
      <c r="E28" s="4">
        <v>71.967995978552281</v>
      </c>
      <c r="F28" s="4">
        <v>15.864280000000001</v>
      </c>
      <c r="G28" s="5">
        <v>87.832275978552275</v>
      </c>
    </row>
    <row r="29" spans="1:7">
      <c r="A29" s="6">
        <v>696.8</v>
      </c>
      <c r="B29" s="6">
        <f t="shared" si="2"/>
        <v>96.471844475271155</v>
      </c>
      <c r="C29" s="6">
        <f t="shared" si="0"/>
        <v>20.640274798927614</v>
      </c>
      <c r="D29" s="6">
        <f t="shared" si="1"/>
        <v>117.11211927419876</v>
      </c>
      <c r="E29" s="4">
        <v>71.967995978552281</v>
      </c>
      <c r="F29" s="4">
        <v>15.397644999999999</v>
      </c>
      <c r="G29" s="5">
        <v>87.365640978552278</v>
      </c>
    </row>
    <row r="30" spans="1:7">
      <c r="A30" s="6">
        <v>697</v>
      </c>
      <c r="B30" s="6">
        <f t="shared" si="2"/>
        <v>96.739132387927768</v>
      </c>
      <c r="C30" s="6">
        <f t="shared" si="0"/>
        <v>19.729276139410185</v>
      </c>
      <c r="D30" s="6">
        <f t="shared" si="1"/>
        <v>116.46840852733796</v>
      </c>
      <c r="E30" s="4">
        <v>72.167392761394112</v>
      </c>
      <c r="F30" s="4">
        <v>14.718039999999998</v>
      </c>
      <c r="G30" s="5">
        <v>86.885432761394114</v>
      </c>
    </row>
    <row r="31" spans="1:7">
      <c r="A31" s="6">
        <v>697.2</v>
      </c>
      <c r="B31" s="6">
        <f t="shared" si="2"/>
        <v>96.29313779837419</v>
      </c>
      <c r="C31" s="6">
        <f t="shared" si="0"/>
        <v>20.612238605898124</v>
      </c>
      <c r="D31" s="6">
        <f t="shared" si="1"/>
        <v>116.9053764042723</v>
      </c>
      <c r="E31" s="4">
        <v>71.83468079758714</v>
      </c>
      <c r="F31" s="4">
        <v>15.37673</v>
      </c>
      <c r="G31" s="5">
        <v>87.211410797587135</v>
      </c>
    </row>
    <row r="32" spans="1:7">
      <c r="A32" s="6">
        <v>697.4</v>
      </c>
      <c r="B32" s="6">
        <f t="shared" si="2"/>
        <v>99.673122605639378</v>
      </c>
      <c r="C32" s="6">
        <f t="shared" si="0"/>
        <v>19.651474530831099</v>
      </c>
      <c r="D32" s="6">
        <f t="shared" si="1"/>
        <v>119.32459713647047</v>
      </c>
      <c r="E32" s="4">
        <v>74.356149463806972</v>
      </c>
      <c r="F32" s="4">
        <v>14.66</v>
      </c>
      <c r="G32" s="5">
        <v>89.016149463806968</v>
      </c>
    </row>
    <row r="33" spans="1:7">
      <c r="A33" s="6">
        <v>697.6</v>
      </c>
      <c r="B33" s="6">
        <f t="shared" si="2"/>
        <v>99.22726839839288</v>
      </c>
      <c r="C33" s="6">
        <f t="shared" si="0"/>
        <v>19.214477211796247</v>
      </c>
      <c r="D33" s="6">
        <f t="shared" si="1"/>
        <v>118.44174561018913</v>
      </c>
      <c r="E33" s="4">
        <v>74.023542225201084</v>
      </c>
      <c r="F33" s="4">
        <v>14.334</v>
      </c>
      <c r="G33" s="5">
        <v>88.357542225201087</v>
      </c>
    </row>
    <row r="34" spans="1:7">
      <c r="A34" s="6">
        <v>697.8</v>
      </c>
      <c r="B34" s="6">
        <f t="shared" si="2"/>
        <v>99.946306575192821</v>
      </c>
      <c r="C34" s="6">
        <f t="shared" si="0"/>
        <v>19.008042895442362</v>
      </c>
      <c r="D34" s="6">
        <f t="shared" si="1"/>
        <v>118.95434947063518</v>
      </c>
      <c r="E34" s="4">
        <v>74.559944705093841</v>
      </c>
      <c r="F34" s="4">
        <v>14.180000000000001</v>
      </c>
      <c r="G34" s="5">
        <v>88.739944705093848</v>
      </c>
    </row>
    <row r="35" spans="1:7">
      <c r="A35" s="6">
        <v>698</v>
      </c>
      <c r="B35" s="6">
        <f t="shared" si="2"/>
        <v>100.21949054474624</v>
      </c>
      <c r="C35" s="6">
        <f t="shared" si="0"/>
        <v>19.181883378016089</v>
      </c>
      <c r="D35" s="6">
        <f t="shared" si="1"/>
        <v>119.40137392276233</v>
      </c>
      <c r="E35" s="4">
        <v>74.763739946380696</v>
      </c>
      <c r="F35" s="4">
        <v>14.309685000000002</v>
      </c>
      <c r="G35" s="5">
        <v>89.073424946380698</v>
      </c>
    </row>
    <row r="36" spans="1:7">
      <c r="A36" s="6">
        <v>698.2</v>
      </c>
      <c r="B36" s="6">
        <f t="shared" si="2"/>
        <v>100.21949054474624</v>
      </c>
      <c r="C36" s="6">
        <f t="shared" si="0"/>
        <v>18.610013404825736</v>
      </c>
      <c r="D36" s="6">
        <f t="shared" si="1"/>
        <v>118.82950394957199</v>
      </c>
      <c r="E36" s="4">
        <v>74.763739946380696</v>
      </c>
      <c r="F36" s="4">
        <v>13.883069999999998</v>
      </c>
      <c r="G36" s="5">
        <v>88.646809946380699</v>
      </c>
    </row>
    <row r="37" spans="1:7">
      <c r="A37" s="6">
        <v>698.4</v>
      </c>
      <c r="B37" s="6">
        <f t="shared" si="2"/>
        <v>99.789078391277172</v>
      </c>
      <c r="C37" s="6">
        <f t="shared" si="0"/>
        <v>18.251447721179623</v>
      </c>
      <c r="D37" s="6">
        <f t="shared" si="1"/>
        <v>118.04052611245679</v>
      </c>
      <c r="E37" s="4">
        <v>74.442652479892772</v>
      </c>
      <c r="F37" s="4">
        <v>13.61558</v>
      </c>
      <c r="G37" s="5">
        <v>88.058232479892766</v>
      </c>
    </row>
    <row r="38" spans="1:7">
      <c r="A38" s="6">
        <v>698.6</v>
      </c>
      <c r="B38" s="6">
        <f t="shared" si="2"/>
        <v>100.51218765498207</v>
      </c>
      <c r="C38" s="6">
        <f t="shared" si="0"/>
        <v>18.933780160857907</v>
      </c>
      <c r="D38" s="6">
        <f t="shared" si="1"/>
        <v>119.44596781583998</v>
      </c>
      <c r="E38" s="4">
        <v>74.982091990616624</v>
      </c>
      <c r="F38" s="4">
        <v>14.124599999999999</v>
      </c>
      <c r="G38" s="5">
        <v>89.106691990616625</v>
      </c>
    </row>
    <row r="39" spans="1:7">
      <c r="A39" s="6">
        <v>698.8</v>
      </c>
      <c r="B39" s="6">
        <f t="shared" si="2"/>
        <v>100.06029700853165</v>
      </c>
      <c r="C39" s="6">
        <f t="shared" si="0"/>
        <v>18.291461126005363</v>
      </c>
      <c r="D39" s="6">
        <f t="shared" si="1"/>
        <v>118.35175813453702</v>
      </c>
      <c r="E39" s="4">
        <v>74.644981568364614</v>
      </c>
      <c r="F39" s="4">
        <v>13.645429999999999</v>
      </c>
      <c r="G39" s="5">
        <v>88.290411568364618</v>
      </c>
    </row>
    <row r="40" spans="1:7">
      <c r="A40" s="6">
        <v>699</v>
      </c>
      <c r="B40" s="6">
        <f t="shared" si="2"/>
        <v>101.05855559408894</v>
      </c>
      <c r="C40" s="6">
        <f t="shared" si="0"/>
        <v>19.376367292225197</v>
      </c>
      <c r="D40" s="6">
        <f t="shared" si="1"/>
        <v>120.43492288631414</v>
      </c>
      <c r="E40" s="4">
        <v>75.389682473190348</v>
      </c>
      <c r="F40" s="4">
        <v>14.454769999999998</v>
      </c>
      <c r="G40" s="5">
        <v>89.844452473190344</v>
      </c>
    </row>
    <row r="41" spans="1:7">
      <c r="A41" s="6">
        <v>699.2</v>
      </c>
      <c r="B41" s="6">
        <f t="shared" si="2"/>
        <v>100.33151562578615</v>
      </c>
      <c r="C41" s="6">
        <f t="shared" si="0"/>
        <v>19.032949061662197</v>
      </c>
      <c r="D41" s="6">
        <f t="shared" si="1"/>
        <v>119.36446468744835</v>
      </c>
      <c r="E41" s="4">
        <v>74.84731065683647</v>
      </c>
      <c r="F41" s="4">
        <v>14.198579999999998</v>
      </c>
      <c r="G41" s="5">
        <v>89.045890656836463</v>
      </c>
    </row>
    <row r="42" spans="1:7">
      <c r="A42" s="6">
        <v>699.4</v>
      </c>
      <c r="B42" s="6">
        <f t="shared" si="2"/>
        <v>100.60273424304063</v>
      </c>
      <c r="C42" s="6">
        <f t="shared" si="0"/>
        <v>18.571883378016089</v>
      </c>
      <c r="D42" s="6">
        <f t="shared" si="1"/>
        <v>119.17461762105671</v>
      </c>
      <c r="E42" s="4">
        <v>75.049639745308312</v>
      </c>
      <c r="F42" s="4">
        <v>13.854625000000002</v>
      </c>
      <c r="G42" s="5">
        <v>88.904264745308311</v>
      </c>
    </row>
    <row r="43" spans="1:7">
      <c r="A43" s="6">
        <v>699.6</v>
      </c>
      <c r="B43" s="6">
        <f t="shared" si="2"/>
        <v>100.89332561867046</v>
      </c>
      <c r="C43" s="6">
        <f t="shared" si="0"/>
        <v>18.658713136729222</v>
      </c>
      <c r="D43" s="6">
        <f t="shared" si="1"/>
        <v>119.55203875539966</v>
      </c>
      <c r="E43" s="4">
        <v>75.266420911528158</v>
      </c>
      <c r="F43" s="4">
        <v>13.9194</v>
      </c>
      <c r="G43" s="5">
        <v>89.185820911528154</v>
      </c>
    </row>
    <row r="44" spans="1:7">
      <c r="A44" s="6">
        <v>699.8</v>
      </c>
      <c r="B44" s="6">
        <f t="shared" si="2"/>
        <v>100.1622145634627</v>
      </c>
      <c r="C44" s="6">
        <f t="shared" si="0"/>
        <v>18.82074396782842</v>
      </c>
      <c r="D44" s="6">
        <f t="shared" si="1"/>
        <v>118.98295853129113</v>
      </c>
      <c r="E44" s="4">
        <v>74.721012064343171</v>
      </c>
      <c r="F44" s="4">
        <v>14.040275000000001</v>
      </c>
      <c r="G44" s="5">
        <v>88.761287064343179</v>
      </c>
    </row>
    <row r="45" spans="1:7">
      <c r="A45" s="6">
        <v>700</v>
      </c>
      <c r="B45" s="6">
        <f t="shared" si="2"/>
        <v>101.62443667387821</v>
      </c>
      <c r="C45" s="6">
        <f t="shared" si="0"/>
        <v>18.184302949061664</v>
      </c>
      <c r="D45" s="6">
        <f t="shared" si="1"/>
        <v>119.80873962293987</v>
      </c>
      <c r="E45" s="4">
        <v>75.811829758713145</v>
      </c>
      <c r="F45" s="4">
        <v>13.56549</v>
      </c>
      <c r="G45" s="5">
        <v>89.377319758713142</v>
      </c>
    </row>
    <row r="46" spans="1:7">
      <c r="A46" s="6">
        <v>700.2</v>
      </c>
      <c r="B46" s="6">
        <f t="shared" si="2"/>
        <v>101.62443667387821</v>
      </c>
      <c r="C46" s="6">
        <f t="shared" si="0"/>
        <v>18.778150134048257</v>
      </c>
      <c r="D46" s="6">
        <f t="shared" si="1"/>
        <v>120.40258680792647</v>
      </c>
      <c r="E46" s="4">
        <v>75.811829758713145</v>
      </c>
      <c r="F46" s="4">
        <v>14.0085</v>
      </c>
      <c r="G46" s="5">
        <v>89.820329758713143</v>
      </c>
    </row>
    <row r="47" spans="1:7">
      <c r="A47" s="6">
        <v>700.4</v>
      </c>
      <c r="B47" s="6">
        <f t="shared" si="2"/>
        <v>100.60273424304063</v>
      </c>
      <c r="C47" s="6">
        <f t="shared" si="0"/>
        <v>18.815449061662196</v>
      </c>
      <c r="D47" s="6">
        <f t="shared" si="1"/>
        <v>119.41818330470284</v>
      </c>
      <c r="E47" s="4">
        <v>75.049639745308312</v>
      </c>
      <c r="F47" s="4">
        <v>14.036325</v>
      </c>
      <c r="G47" s="5">
        <v>89.085964745308317</v>
      </c>
    </row>
    <row r="48" spans="1:7">
      <c r="A48" s="6">
        <v>700.6</v>
      </c>
      <c r="B48" s="6">
        <f t="shared" si="2"/>
        <v>99.144723601837157</v>
      </c>
      <c r="C48" s="6">
        <f t="shared" si="0"/>
        <v>18.836474530831101</v>
      </c>
      <c r="D48" s="6">
        <f t="shared" si="1"/>
        <v>117.98119813266824</v>
      </c>
      <c r="E48" s="4">
        <v>73.961963806970516</v>
      </c>
      <c r="F48" s="4">
        <v>14.052010000000001</v>
      </c>
      <c r="G48" s="5">
        <v>88.013973806970512</v>
      </c>
    </row>
    <row r="49" spans="1:7">
      <c r="A49" s="6">
        <v>700.8</v>
      </c>
      <c r="B49" s="6">
        <f t="shared" si="2"/>
        <v>99.144723601837157</v>
      </c>
      <c r="C49" s="6">
        <f t="shared" si="0"/>
        <v>19.00202412868633</v>
      </c>
      <c r="D49" s="6">
        <f t="shared" si="1"/>
        <v>118.14674773052349</v>
      </c>
      <c r="E49" s="4">
        <v>73.961963806970516</v>
      </c>
      <c r="F49" s="4">
        <v>14.175510000000001</v>
      </c>
      <c r="G49" s="5">
        <v>88.137473806970519</v>
      </c>
    </row>
    <row r="50" spans="1:7">
      <c r="A50" s="6">
        <v>701</v>
      </c>
      <c r="B50" s="6">
        <f t="shared" si="2"/>
        <v>99.144723601837157</v>
      </c>
      <c r="C50" s="6">
        <f t="shared" si="0"/>
        <v>18.617372654155496</v>
      </c>
      <c r="D50" s="6">
        <f t="shared" si="1"/>
        <v>117.76209625599265</v>
      </c>
      <c r="E50" s="4">
        <v>73.961963806970516</v>
      </c>
      <c r="F50" s="4">
        <v>13.88856</v>
      </c>
      <c r="G50" s="5">
        <v>87.850523806970514</v>
      </c>
    </row>
    <row r="51" spans="1:7">
      <c r="A51" s="6">
        <v>701.2</v>
      </c>
      <c r="B51" s="6">
        <f t="shared" si="2"/>
        <v>98.415718281235399</v>
      </c>
      <c r="C51" s="6">
        <f t="shared" si="0"/>
        <v>18.966809651474531</v>
      </c>
      <c r="D51" s="6">
        <f t="shared" si="1"/>
        <v>117.38252793270995</v>
      </c>
      <c r="E51" s="4">
        <v>73.418125837801611</v>
      </c>
      <c r="F51" s="4">
        <v>14.149239999999999</v>
      </c>
      <c r="G51" s="5">
        <v>87.567365837801617</v>
      </c>
    </row>
    <row r="52" spans="1:7">
      <c r="A52" s="6">
        <v>701.4</v>
      </c>
      <c r="B52" s="6">
        <f t="shared" si="2"/>
        <v>99.144723601837157</v>
      </c>
      <c r="C52" s="6">
        <f t="shared" si="0"/>
        <v>19.141179624664883</v>
      </c>
      <c r="D52" s="6">
        <f t="shared" si="1"/>
        <v>118.28590322650203</v>
      </c>
      <c r="E52" s="4">
        <v>73.961963806970516</v>
      </c>
      <c r="F52" s="4">
        <v>14.279320000000002</v>
      </c>
      <c r="G52" s="5">
        <v>88.241283806970515</v>
      </c>
    </row>
    <row r="53" spans="1:7">
      <c r="A53" s="6">
        <v>701.6</v>
      </c>
      <c r="B53" s="6">
        <f t="shared" si="2"/>
        <v>99.144723601837157</v>
      </c>
      <c r="C53" s="6">
        <f t="shared" si="0"/>
        <v>19.489725201072389</v>
      </c>
      <c r="D53" s="6">
        <f t="shared" si="1"/>
        <v>118.63444880290953</v>
      </c>
      <c r="E53" s="4">
        <v>73.961963806970516</v>
      </c>
      <c r="F53" s="4">
        <v>14.539335000000001</v>
      </c>
      <c r="G53" s="5">
        <v>88.50129880697051</v>
      </c>
    </row>
    <row r="54" spans="1:7">
      <c r="A54" s="6">
        <v>701.8</v>
      </c>
      <c r="B54" s="6">
        <f t="shared" si="2"/>
        <v>98.415718281235399</v>
      </c>
      <c r="C54" s="6">
        <f t="shared" si="0"/>
        <v>19.868565683646114</v>
      </c>
      <c r="D54" s="6">
        <f t="shared" si="1"/>
        <v>118.28428396488152</v>
      </c>
      <c r="E54" s="4">
        <v>73.418125837801611</v>
      </c>
      <c r="F54" s="4">
        <v>14.821950000000001</v>
      </c>
      <c r="G54" s="5">
        <v>88.240075837801612</v>
      </c>
    </row>
    <row r="55" spans="1:7">
      <c r="A55" s="6">
        <v>702</v>
      </c>
      <c r="B55" s="6">
        <f t="shared" si="2"/>
        <v>97.68671296063367</v>
      </c>
      <c r="C55" s="6">
        <f t="shared" si="0"/>
        <v>19.810884718498663</v>
      </c>
      <c r="D55" s="6">
        <f t="shared" si="1"/>
        <v>117.49759767913233</v>
      </c>
      <c r="E55" s="4">
        <v>72.87428786863272</v>
      </c>
      <c r="F55" s="4">
        <v>14.778920000000001</v>
      </c>
      <c r="G55" s="5">
        <v>87.65320786863272</v>
      </c>
    </row>
    <row r="56" spans="1:7">
      <c r="A56" s="6">
        <v>702.2</v>
      </c>
      <c r="B56" s="6">
        <f t="shared" si="2"/>
        <v>97.68671296063367</v>
      </c>
      <c r="C56" s="6">
        <f t="shared" si="0"/>
        <v>20.268672922252009</v>
      </c>
      <c r="D56" s="6">
        <f t="shared" si="1"/>
        <v>117.95538588288568</v>
      </c>
      <c r="E56" s="4">
        <v>72.87428786863272</v>
      </c>
      <c r="F56" s="4">
        <v>15.120429999999999</v>
      </c>
      <c r="G56" s="5">
        <v>87.994717868632719</v>
      </c>
    </row>
    <row r="57" spans="1:7">
      <c r="A57" s="6">
        <v>702.4</v>
      </c>
      <c r="B57" s="6">
        <f t="shared" si="2"/>
        <v>96.957707640031927</v>
      </c>
      <c r="C57" s="6">
        <f t="shared" si="0"/>
        <v>20.640455764075067</v>
      </c>
      <c r="D57" s="6">
        <f t="shared" si="1"/>
        <v>117.59816340410698</v>
      </c>
      <c r="E57" s="4">
        <v>72.330449899463815</v>
      </c>
      <c r="F57" s="4">
        <v>15.397780000000001</v>
      </c>
      <c r="G57" s="5">
        <v>87.728229899463813</v>
      </c>
    </row>
    <row r="58" spans="1:7">
      <c r="A58" s="6">
        <v>702.6</v>
      </c>
      <c r="B58" s="6">
        <f t="shared" si="2"/>
        <v>96.957707640031927</v>
      </c>
      <c r="C58" s="6">
        <f t="shared" si="0"/>
        <v>20.284182305630026</v>
      </c>
      <c r="D58" s="6">
        <f t="shared" si="1"/>
        <v>117.24188994566195</v>
      </c>
      <c r="E58" s="4">
        <v>72.330449899463815</v>
      </c>
      <c r="F58" s="4">
        <v>15.132</v>
      </c>
      <c r="G58" s="5">
        <v>87.46244989946382</v>
      </c>
    </row>
    <row r="59" spans="1:7">
      <c r="A59" s="6">
        <v>702.8</v>
      </c>
      <c r="B59" s="6">
        <f t="shared" si="2"/>
        <v>97.237770342631663</v>
      </c>
      <c r="C59" s="6">
        <f t="shared" si="0"/>
        <v>20.720335120643433</v>
      </c>
      <c r="D59" s="6">
        <f t="shared" si="1"/>
        <v>117.95810546327509</v>
      </c>
      <c r="E59" s="4">
        <v>72.539376675603222</v>
      </c>
      <c r="F59" s="4">
        <v>15.457370000000001</v>
      </c>
      <c r="G59" s="5">
        <v>87.99674667560322</v>
      </c>
    </row>
    <row r="60" spans="1:7">
      <c r="A60" s="6">
        <v>703</v>
      </c>
      <c r="B60" s="6">
        <f t="shared" si="2"/>
        <v>96.957707640031927</v>
      </c>
      <c r="C60" s="6">
        <f t="shared" si="0"/>
        <v>20.298632707774797</v>
      </c>
      <c r="D60" s="6">
        <f t="shared" si="1"/>
        <v>117.25634034780673</v>
      </c>
      <c r="E60" s="4">
        <v>72.330449899463815</v>
      </c>
      <c r="F60" s="4">
        <v>15.142779999999998</v>
      </c>
      <c r="G60" s="5">
        <v>87.473229899463817</v>
      </c>
    </row>
    <row r="61" spans="1:7">
      <c r="A61" s="6">
        <v>703.2</v>
      </c>
      <c r="B61" s="6">
        <f t="shared" si="2"/>
        <v>96.22870231943017</v>
      </c>
      <c r="C61" s="6">
        <f t="shared" si="0"/>
        <v>20.034745308310992</v>
      </c>
      <c r="D61" s="6">
        <f t="shared" si="1"/>
        <v>116.26344762774117</v>
      </c>
      <c r="E61" s="4">
        <v>71.78661193029491</v>
      </c>
      <c r="F61" s="4">
        <v>14.945919999999999</v>
      </c>
      <c r="G61" s="5">
        <v>86.732531930294911</v>
      </c>
    </row>
    <row r="62" spans="1:7">
      <c r="A62" s="6">
        <v>703.4</v>
      </c>
      <c r="B62" s="6">
        <f t="shared" si="2"/>
        <v>97.237770342631663</v>
      </c>
      <c r="C62" s="6">
        <f t="shared" si="0"/>
        <v>20.753967828418229</v>
      </c>
      <c r="D62" s="6">
        <f t="shared" si="1"/>
        <v>117.9917381710499</v>
      </c>
      <c r="E62" s="4">
        <v>72.539376675603222</v>
      </c>
      <c r="F62" s="4">
        <v>15.48246</v>
      </c>
      <c r="G62" s="5">
        <v>88.021836675603225</v>
      </c>
    </row>
    <row r="63" spans="1:7">
      <c r="A63" s="6">
        <v>703.6</v>
      </c>
      <c r="B63" s="6">
        <f t="shared" si="2"/>
        <v>97.237770342631663</v>
      </c>
      <c r="C63" s="6">
        <f t="shared" si="0"/>
        <v>21.190482573726541</v>
      </c>
      <c r="D63" s="6">
        <f t="shared" si="1"/>
        <v>118.4282529163582</v>
      </c>
      <c r="E63" s="4">
        <v>72.539376675603222</v>
      </c>
      <c r="F63" s="4">
        <v>15.8081</v>
      </c>
      <c r="G63" s="5">
        <v>88.347476675603218</v>
      </c>
    </row>
    <row r="64" spans="1:7">
      <c r="A64" s="6">
        <v>703.8</v>
      </c>
      <c r="B64" s="6">
        <f t="shared" si="2"/>
        <v>97.968881397839425</v>
      </c>
      <c r="C64" s="6">
        <f t="shared" si="0"/>
        <v>21.276997319034852</v>
      </c>
      <c r="D64" s="6">
        <f t="shared" si="1"/>
        <v>119.24587871687429</v>
      </c>
      <c r="E64" s="4">
        <v>73.084785522788209</v>
      </c>
      <c r="F64" s="4">
        <v>15.872639999999999</v>
      </c>
      <c r="G64" s="5">
        <v>88.957425522788213</v>
      </c>
    </row>
    <row r="65" spans="1:7">
      <c r="A65" s="6">
        <v>704</v>
      </c>
      <c r="B65" s="6">
        <f t="shared" si="2"/>
        <v>96.22870231943017</v>
      </c>
      <c r="C65" s="6">
        <f t="shared" si="0"/>
        <v>20.761648793565687</v>
      </c>
      <c r="D65" s="6">
        <f t="shared" si="1"/>
        <v>116.99035111299587</v>
      </c>
      <c r="E65" s="4">
        <v>71.78661193029491</v>
      </c>
      <c r="F65" s="4">
        <v>15.488190000000001</v>
      </c>
      <c r="G65" s="5">
        <v>87.274801930294913</v>
      </c>
    </row>
    <row r="66" spans="1:7">
      <c r="A66" s="6">
        <v>704.2</v>
      </c>
      <c r="B66" s="6">
        <f t="shared" si="2"/>
        <v>96.506659287423915</v>
      </c>
      <c r="C66" s="6">
        <f t="shared" ref="C66:C129" si="3">F66/0.746</f>
        <v>21.483659517426275</v>
      </c>
      <c r="D66" s="6">
        <f t="shared" ref="D66:D129" si="4">G66/0.746</f>
        <v>117.99031880485018</v>
      </c>
      <c r="E66" s="4">
        <v>71.993967828418235</v>
      </c>
      <c r="F66" s="4">
        <v>16.026810000000001</v>
      </c>
      <c r="G66" s="5">
        <v>88.020777828418233</v>
      </c>
    </row>
    <row r="67" spans="1:7">
      <c r="A67" s="6">
        <v>704.4</v>
      </c>
      <c r="B67" s="6">
        <f t="shared" ref="B67:B130" si="5">E67/0.746</f>
        <v>96.22870231943017</v>
      </c>
      <c r="C67" s="6">
        <f t="shared" si="3"/>
        <v>20.665683646112601</v>
      </c>
      <c r="D67" s="6">
        <f t="shared" si="4"/>
        <v>116.89438596554278</v>
      </c>
      <c r="E67" s="4">
        <v>71.78661193029491</v>
      </c>
      <c r="F67" s="4">
        <v>15.416600000000001</v>
      </c>
      <c r="G67" s="5">
        <v>87.203211930294913</v>
      </c>
    </row>
    <row r="68" spans="1:7">
      <c r="A68" s="6">
        <v>704.6</v>
      </c>
      <c r="B68" s="6">
        <f t="shared" si="5"/>
        <v>95.499696998828426</v>
      </c>
      <c r="C68" s="6">
        <f t="shared" si="3"/>
        <v>21.43097855227882</v>
      </c>
      <c r="D68" s="6">
        <f t="shared" si="4"/>
        <v>116.93067555110724</v>
      </c>
      <c r="E68" s="4">
        <v>71.242773961126005</v>
      </c>
      <c r="F68" s="4">
        <v>15.98751</v>
      </c>
      <c r="G68" s="5">
        <v>87.230283961126005</v>
      </c>
    </row>
    <row r="69" spans="1:7">
      <c r="A69" s="6">
        <v>704.8</v>
      </c>
      <c r="B69" s="6">
        <f t="shared" si="5"/>
        <v>96.506659287423915</v>
      </c>
      <c r="C69" s="6">
        <f t="shared" si="3"/>
        <v>20.484845844504019</v>
      </c>
      <c r="D69" s="6">
        <f t="shared" si="4"/>
        <v>116.99150513192792</v>
      </c>
      <c r="E69" s="4">
        <v>71.993967828418235</v>
      </c>
      <c r="F69" s="4">
        <v>15.281694999999997</v>
      </c>
      <c r="G69" s="5">
        <v>87.275662828418234</v>
      </c>
    </row>
    <row r="70" spans="1:7">
      <c r="A70" s="6">
        <v>705</v>
      </c>
      <c r="B70" s="6">
        <f t="shared" si="5"/>
        <v>96.506659287423915</v>
      </c>
      <c r="C70" s="6">
        <f t="shared" si="3"/>
        <v>21.711213136729221</v>
      </c>
      <c r="D70" s="6">
        <f t="shared" si="4"/>
        <v>118.21787242415314</v>
      </c>
      <c r="E70" s="4">
        <v>71.993967828418235</v>
      </c>
      <c r="F70" s="4">
        <v>16.196565</v>
      </c>
      <c r="G70" s="5">
        <v>88.190532828418242</v>
      </c>
    </row>
    <row r="71" spans="1:7">
      <c r="A71" s="6">
        <v>705.2</v>
      </c>
      <c r="B71" s="6">
        <f t="shared" si="5"/>
        <v>96.506659287423915</v>
      </c>
      <c r="C71" s="6">
        <f t="shared" si="3"/>
        <v>20.766253351206437</v>
      </c>
      <c r="D71" s="6">
        <f t="shared" si="4"/>
        <v>117.27291263863034</v>
      </c>
      <c r="E71" s="4">
        <v>71.993967828418235</v>
      </c>
      <c r="F71" s="4">
        <v>15.491625000000001</v>
      </c>
      <c r="G71" s="5">
        <v>87.485592828418234</v>
      </c>
    </row>
    <row r="72" spans="1:7">
      <c r="A72" s="6">
        <v>705.4</v>
      </c>
      <c r="B72" s="6">
        <f t="shared" si="5"/>
        <v>95.775548232216153</v>
      </c>
      <c r="C72" s="6">
        <f t="shared" si="3"/>
        <v>21.350348525469169</v>
      </c>
      <c r="D72" s="6">
        <f t="shared" si="4"/>
        <v>117.12589675768531</v>
      </c>
      <c r="E72" s="4">
        <v>71.448558981233248</v>
      </c>
      <c r="F72" s="4">
        <v>15.92736</v>
      </c>
      <c r="G72" s="5">
        <v>87.375918981233241</v>
      </c>
    </row>
    <row r="73" spans="1:7">
      <c r="A73" s="6">
        <v>705.6</v>
      </c>
      <c r="B73" s="6">
        <f t="shared" si="5"/>
        <v>96.506659287423915</v>
      </c>
      <c r="C73" s="6">
        <f t="shared" si="3"/>
        <v>21.648860589812333</v>
      </c>
      <c r="D73" s="6">
        <f t="shared" si="4"/>
        <v>118.15551987723624</v>
      </c>
      <c r="E73" s="4">
        <v>71.993967828418235</v>
      </c>
      <c r="F73" s="4">
        <v>16.15005</v>
      </c>
      <c r="G73" s="5">
        <v>88.144017828418242</v>
      </c>
    </row>
    <row r="74" spans="1:7">
      <c r="A74" s="6">
        <v>705.8</v>
      </c>
      <c r="B74" s="6">
        <f t="shared" si="5"/>
        <v>96.506659287423915</v>
      </c>
      <c r="C74" s="6">
        <f t="shared" si="3"/>
        <v>21.163860589812334</v>
      </c>
      <c r="D74" s="6">
        <f t="shared" si="4"/>
        <v>117.67051987723625</v>
      </c>
      <c r="E74" s="4">
        <v>71.993967828418235</v>
      </c>
      <c r="F74" s="4">
        <v>15.788240000000002</v>
      </c>
      <c r="G74" s="5">
        <v>87.782207828418237</v>
      </c>
    </row>
    <row r="75" spans="1:7">
      <c r="A75" s="6">
        <v>706</v>
      </c>
      <c r="B75" s="6">
        <f t="shared" si="5"/>
        <v>96.506659287423915</v>
      </c>
      <c r="C75" s="6">
        <f t="shared" si="3"/>
        <v>20.509383378016086</v>
      </c>
      <c r="D75" s="6">
        <f t="shared" si="4"/>
        <v>117.01604266544</v>
      </c>
      <c r="E75" s="4">
        <v>71.993967828418235</v>
      </c>
      <c r="F75" s="4">
        <v>15.299999999999999</v>
      </c>
      <c r="G75" s="5">
        <v>87.293967828418232</v>
      </c>
    </row>
    <row r="76" spans="1:7">
      <c r="A76" s="6">
        <v>706.2</v>
      </c>
      <c r="B76" s="6">
        <f t="shared" si="5"/>
        <v>98.232238605898118</v>
      </c>
      <c r="C76" s="6">
        <f t="shared" si="3"/>
        <v>21.139289544235925</v>
      </c>
      <c r="D76" s="6">
        <f t="shared" si="4"/>
        <v>119.37152815013404</v>
      </c>
      <c r="E76" s="4">
        <v>73.28125</v>
      </c>
      <c r="F76" s="4">
        <v>15.769909999999999</v>
      </c>
      <c r="G76" s="5">
        <v>89.051159999999996</v>
      </c>
    </row>
    <row r="77" spans="1:7">
      <c r="A77" s="6">
        <v>706.4</v>
      </c>
      <c r="B77" s="6">
        <f t="shared" si="5"/>
        <v>97.237770342631663</v>
      </c>
      <c r="C77" s="6">
        <f t="shared" si="3"/>
        <v>21.131099195710455</v>
      </c>
      <c r="D77" s="6">
        <f t="shared" si="4"/>
        <v>118.36886953834212</v>
      </c>
      <c r="E77" s="4">
        <v>72.539376675603222</v>
      </c>
      <c r="F77" s="4">
        <v>15.7638</v>
      </c>
      <c r="G77" s="5">
        <v>88.303176675603225</v>
      </c>
    </row>
    <row r="78" spans="1:7">
      <c r="A78" s="6">
        <v>706.6</v>
      </c>
      <c r="B78" s="6">
        <f t="shared" si="5"/>
        <v>96.506659287423915</v>
      </c>
      <c r="C78" s="6">
        <f t="shared" si="3"/>
        <v>21.927453083109921</v>
      </c>
      <c r="D78" s="6">
        <f t="shared" si="4"/>
        <v>118.43411237053384</v>
      </c>
      <c r="E78" s="4">
        <v>71.993967828418235</v>
      </c>
      <c r="F78" s="4">
        <v>16.357880000000002</v>
      </c>
      <c r="G78" s="5">
        <v>88.351847828418244</v>
      </c>
    </row>
    <row r="79" spans="1:7">
      <c r="A79" s="6">
        <v>706.8</v>
      </c>
      <c r="B79" s="6">
        <f t="shared" si="5"/>
        <v>97.237770342631663</v>
      </c>
      <c r="C79" s="6">
        <f t="shared" si="3"/>
        <v>22.728719839142094</v>
      </c>
      <c r="D79" s="6">
        <f t="shared" si="4"/>
        <v>119.96649018177375</v>
      </c>
      <c r="E79" s="4">
        <v>72.539376675603222</v>
      </c>
      <c r="F79" s="4">
        <v>16.955625000000001</v>
      </c>
      <c r="G79" s="5">
        <v>89.49500167560322</v>
      </c>
    </row>
    <row r="80" spans="1:7">
      <c r="A80" s="6">
        <v>707</v>
      </c>
      <c r="B80" s="6">
        <f t="shared" si="5"/>
        <v>97.968881397839425</v>
      </c>
      <c r="C80" s="6">
        <f t="shared" si="3"/>
        <v>20.034349865951739</v>
      </c>
      <c r="D80" s="6">
        <f t="shared" si="4"/>
        <v>118.00323126379115</v>
      </c>
      <c r="E80" s="4">
        <v>73.084785522788209</v>
      </c>
      <c r="F80" s="4">
        <v>14.945624999999998</v>
      </c>
      <c r="G80" s="5">
        <v>88.030410522788202</v>
      </c>
    </row>
    <row r="81" spans="1:7">
      <c r="A81" s="6">
        <v>707.2</v>
      </c>
      <c r="B81" s="6">
        <f t="shared" si="5"/>
        <v>97.237770342631663</v>
      </c>
      <c r="C81" s="6">
        <f t="shared" si="3"/>
        <v>21.545107238605897</v>
      </c>
      <c r="D81" s="6">
        <f t="shared" si="4"/>
        <v>118.78287758123756</v>
      </c>
      <c r="E81" s="4">
        <v>72.539376675603222</v>
      </c>
      <c r="F81" s="4">
        <v>16.072649999999999</v>
      </c>
      <c r="G81" s="5">
        <v>88.612026675603218</v>
      </c>
    </row>
    <row r="82" spans="1:7">
      <c r="A82" s="6">
        <v>707.4</v>
      </c>
      <c r="B82" s="6">
        <f t="shared" si="5"/>
        <v>97.237770342631663</v>
      </c>
      <c r="C82" s="6">
        <f t="shared" si="3"/>
        <v>21.86</v>
      </c>
      <c r="D82" s="6">
        <f t="shared" si="4"/>
        <v>119.09777034263166</v>
      </c>
      <c r="E82" s="4">
        <v>72.539376675603222</v>
      </c>
      <c r="F82" s="4">
        <v>16.307559999999999</v>
      </c>
      <c r="G82" s="5">
        <v>88.846936675603217</v>
      </c>
    </row>
    <row r="83" spans="1:7">
      <c r="A83" s="6">
        <v>707.6</v>
      </c>
      <c r="B83" s="6">
        <f t="shared" si="5"/>
        <v>96.506659287423915</v>
      </c>
      <c r="C83" s="6">
        <f t="shared" si="3"/>
        <v>21.837278820375332</v>
      </c>
      <c r="D83" s="6">
        <f t="shared" si="4"/>
        <v>118.34393810779925</v>
      </c>
      <c r="E83" s="4">
        <v>71.993967828418235</v>
      </c>
      <c r="F83" s="4">
        <v>16.290609999999997</v>
      </c>
      <c r="G83" s="5">
        <v>88.284577828418236</v>
      </c>
    </row>
    <row r="84" spans="1:7">
      <c r="A84" s="6">
        <v>707.8</v>
      </c>
      <c r="B84" s="6">
        <f t="shared" si="5"/>
        <v>95.04443717700839</v>
      </c>
      <c r="C84" s="6">
        <f t="shared" si="3"/>
        <v>22.229758713136732</v>
      </c>
      <c r="D84" s="6">
        <f t="shared" si="4"/>
        <v>117.27419589014512</v>
      </c>
      <c r="E84" s="4">
        <v>70.903150134048261</v>
      </c>
      <c r="F84" s="4">
        <v>16.583400000000001</v>
      </c>
      <c r="G84" s="5">
        <v>87.486550134048258</v>
      </c>
    </row>
    <row r="85" spans="1:7">
      <c r="A85" s="6">
        <v>708</v>
      </c>
      <c r="B85" s="6">
        <f t="shared" si="5"/>
        <v>96.506659287423915</v>
      </c>
      <c r="C85" s="6">
        <f t="shared" si="3"/>
        <v>20.821789544235926</v>
      </c>
      <c r="D85" s="6">
        <f t="shared" si="4"/>
        <v>117.32844883165984</v>
      </c>
      <c r="E85" s="4">
        <v>71.993967828418235</v>
      </c>
      <c r="F85" s="4">
        <v>15.533055000000001</v>
      </c>
      <c r="G85" s="5">
        <v>87.527022828418239</v>
      </c>
    </row>
    <row r="86" spans="1:7">
      <c r="A86" s="6">
        <v>708.2</v>
      </c>
      <c r="B86" s="6">
        <f t="shared" si="5"/>
        <v>97.237770342631663</v>
      </c>
      <c r="C86" s="6">
        <f t="shared" si="3"/>
        <v>21.7</v>
      </c>
      <c r="D86" s="6">
        <f t="shared" si="4"/>
        <v>118.93777034263167</v>
      </c>
      <c r="E86" s="4">
        <v>72.539376675603222</v>
      </c>
      <c r="F86" s="4">
        <v>16.188199999999998</v>
      </c>
      <c r="G86" s="5">
        <v>88.727576675603217</v>
      </c>
    </row>
    <row r="87" spans="1:7">
      <c r="A87" s="6">
        <v>708.4</v>
      </c>
      <c r="B87" s="6">
        <f t="shared" si="5"/>
        <v>97.237770342631663</v>
      </c>
      <c r="C87" s="6">
        <f t="shared" si="3"/>
        <v>21.561273458445044</v>
      </c>
      <c r="D87" s="6">
        <f t="shared" si="4"/>
        <v>118.79904380107671</v>
      </c>
      <c r="E87" s="4">
        <v>72.539376675603222</v>
      </c>
      <c r="F87" s="4">
        <v>16.084710000000001</v>
      </c>
      <c r="G87" s="5">
        <v>88.624086675603223</v>
      </c>
    </row>
    <row r="88" spans="1:7">
      <c r="A88" s="6">
        <v>708.6</v>
      </c>
      <c r="B88" s="6">
        <f t="shared" si="5"/>
        <v>95.04443717700839</v>
      </c>
      <c r="C88" s="6">
        <f t="shared" si="3"/>
        <v>22.063331099195711</v>
      </c>
      <c r="D88" s="6">
        <f t="shared" si="4"/>
        <v>117.1077682762041</v>
      </c>
      <c r="E88" s="4">
        <v>70.903150134048261</v>
      </c>
      <c r="F88" s="4">
        <v>16.459244999999999</v>
      </c>
      <c r="G88" s="5">
        <v>87.362395134048256</v>
      </c>
    </row>
    <row r="89" spans="1:7">
      <c r="A89" s="6">
        <v>708.8</v>
      </c>
      <c r="B89" s="6">
        <f t="shared" si="5"/>
        <v>96.506659287423915</v>
      </c>
      <c r="C89" s="6">
        <f t="shared" si="3"/>
        <v>22.830020107238607</v>
      </c>
      <c r="D89" s="6">
        <f t="shared" si="4"/>
        <v>119.33667939466251</v>
      </c>
      <c r="E89" s="4">
        <v>71.993967828418235</v>
      </c>
      <c r="F89" s="4">
        <v>17.031195</v>
      </c>
      <c r="G89" s="5">
        <v>89.025162828418232</v>
      </c>
    </row>
    <row r="90" spans="1:7">
      <c r="A90" s="6">
        <v>709</v>
      </c>
      <c r="B90" s="6">
        <f t="shared" si="5"/>
        <v>96.506659287423915</v>
      </c>
      <c r="C90" s="6">
        <f t="shared" si="3"/>
        <v>22.039678284182301</v>
      </c>
      <c r="D90" s="6">
        <f t="shared" si="4"/>
        <v>118.5463375716062</v>
      </c>
      <c r="E90" s="4">
        <v>71.993967828418235</v>
      </c>
      <c r="F90" s="4">
        <v>16.441599999999998</v>
      </c>
      <c r="G90" s="5">
        <v>88.435567828418229</v>
      </c>
    </row>
    <row r="91" spans="1:7">
      <c r="A91" s="6">
        <v>709.2</v>
      </c>
      <c r="B91" s="6">
        <f t="shared" si="5"/>
        <v>96.506659287423915</v>
      </c>
      <c r="C91" s="6">
        <f t="shared" si="3"/>
        <v>21.990482573726542</v>
      </c>
      <c r="D91" s="6">
        <f t="shared" si="4"/>
        <v>118.49714186115045</v>
      </c>
      <c r="E91" s="4">
        <v>71.993967828418235</v>
      </c>
      <c r="F91" s="4">
        <v>16.404900000000001</v>
      </c>
      <c r="G91" s="5">
        <v>88.398867828418233</v>
      </c>
    </row>
    <row r="92" spans="1:7">
      <c r="A92" s="6">
        <v>709.4</v>
      </c>
      <c r="B92" s="6">
        <f t="shared" si="5"/>
        <v>96.506659287423915</v>
      </c>
      <c r="C92" s="6">
        <f t="shared" si="3"/>
        <v>21.971474530831102</v>
      </c>
      <c r="D92" s="6">
        <f t="shared" si="4"/>
        <v>118.478133818255</v>
      </c>
      <c r="E92" s="4">
        <v>71.993967828418235</v>
      </c>
      <c r="F92" s="4">
        <v>16.390720000000002</v>
      </c>
      <c r="G92" s="5">
        <v>88.384687828418237</v>
      </c>
    </row>
    <row r="93" spans="1:7">
      <c r="A93" s="6">
        <v>709.6</v>
      </c>
      <c r="B93" s="6">
        <f t="shared" si="5"/>
        <v>95.775548232216153</v>
      </c>
      <c r="C93" s="6">
        <f t="shared" si="3"/>
        <v>22.200904825737265</v>
      </c>
      <c r="D93" s="6">
        <f t="shared" si="4"/>
        <v>117.97645305795342</v>
      </c>
      <c r="E93" s="4">
        <v>71.448558981233248</v>
      </c>
      <c r="F93" s="4">
        <v>16.561875000000001</v>
      </c>
      <c r="G93" s="5">
        <v>88.010433981233248</v>
      </c>
    </row>
    <row r="94" spans="1:7">
      <c r="A94" s="6">
        <v>709.8</v>
      </c>
      <c r="B94" s="6">
        <f t="shared" si="5"/>
        <v>96.506659287423915</v>
      </c>
      <c r="C94" s="6">
        <f t="shared" si="3"/>
        <v>22.289651474530832</v>
      </c>
      <c r="D94" s="6">
        <f t="shared" si="4"/>
        <v>118.79631076195473</v>
      </c>
      <c r="E94" s="4">
        <v>71.993967828418235</v>
      </c>
      <c r="F94" s="4">
        <v>16.628080000000001</v>
      </c>
      <c r="G94" s="5">
        <v>88.622047828418232</v>
      </c>
    </row>
    <row r="95" spans="1:7">
      <c r="A95" s="6">
        <v>710</v>
      </c>
      <c r="B95" s="6">
        <f t="shared" si="5"/>
        <v>96.506659287423915</v>
      </c>
      <c r="C95" s="6">
        <f t="shared" si="3"/>
        <v>22.733337801608581</v>
      </c>
      <c r="D95" s="6">
        <f t="shared" si="4"/>
        <v>119.23999708903249</v>
      </c>
      <c r="E95" s="4">
        <v>71.993967828418235</v>
      </c>
      <c r="F95" s="4">
        <v>16.959070000000001</v>
      </c>
      <c r="G95" s="5">
        <v>88.953037828418232</v>
      </c>
    </row>
    <row r="96" spans="1:7">
      <c r="A96" s="6">
        <v>710.2</v>
      </c>
      <c r="B96" s="6">
        <f t="shared" si="5"/>
        <v>97.237770342631663</v>
      </c>
      <c r="C96" s="6">
        <f t="shared" si="3"/>
        <v>22.193042895442357</v>
      </c>
      <c r="D96" s="6">
        <f t="shared" si="4"/>
        <v>119.43081323807402</v>
      </c>
      <c r="E96" s="4">
        <v>72.539376675603222</v>
      </c>
      <c r="F96" s="4">
        <v>16.556009999999997</v>
      </c>
      <c r="G96" s="5">
        <v>89.095386675603223</v>
      </c>
    </row>
    <row r="97" spans="1:7">
      <c r="A97" s="6">
        <v>710.4</v>
      </c>
      <c r="B97" s="6">
        <f t="shared" si="5"/>
        <v>97.237770342631663</v>
      </c>
      <c r="C97" s="6">
        <f t="shared" si="3"/>
        <v>21.556997319034853</v>
      </c>
      <c r="D97" s="6">
        <f t="shared" si="4"/>
        <v>118.79476766166651</v>
      </c>
      <c r="E97" s="4">
        <v>72.539376675603222</v>
      </c>
      <c r="F97" s="4">
        <v>16.081520000000001</v>
      </c>
      <c r="G97" s="5">
        <v>88.62089667560322</v>
      </c>
    </row>
    <row r="98" spans="1:7">
      <c r="A98" s="6">
        <v>710.6</v>
      </c>
      <c r="B98" s="6">
        <f t="shared" si="5"/>
        <v>96.506659287423915</v>
      </c>
      <c r="C98" s="6">
        <f t="shared" si="3"/>
        <v>21.613109919571048</v>
      </c>
      <c r="D98" s="6">
        <f t="shared" si="4"/>
        <v>118.11976920699495</v>
      </c>
      <c r="E98" s="4">
        <v>71.993967828418235</v>
      </c>
      <c r="F98" s="4">
        <v>16.123380000000001</v>
      </c>
      <c r="G98" s="5">
        <v>88.117347828418232</v>
      </c>
    </row>
    <row r="99" spans="1:7">
      <c r="A99" s="6">
        <v>710.8</v>
      </c>
      <c r="B99" s="6">
        <f t="shared" si="5"/>
        <v>96.506659287423915</v>
      </c>
      <c r="C99" s="6">
        <f t="shared" si="3"/>
        <v>21.368827077747991</v>
      </c>
      <c r="D99" s="6">
        <f t="shared" si="4"/>
        <v>117.87548636517191</v>
      </c>
      <c r="E99" s="4">
        <v>71.993967828418235</v>
      </c>
      <c r="F99" s="4">
        <v>15.941145000000001</v>
      </c>
      <c r="G99" s="5">
        <v>87.935112828418241</v>
      </c>
    </row>
    <row r="100" spans="1:7">
      <c r="A100" s="6">
        <v>711</v>
      </c>
      <c r="B100" s="6">
        <f t="shared" si="5"/>
        <v>96.506659287423915</v>
      </c>
      <c r="C100" s="6">
        <f t="shared" si="3"/>
        <v>22.849195710455763</v>
      </c>
      <c r="D100" s="6">
        <f t="shared" si="4"/>
        <v>119.35585499787967</v>
      </c>
      <c r="E100" s="4">
        <v>71.993967828418235</v>
      </c>
      <c r="F100" s="4">
        <v>17.045500000000001</v>
      </c>
      <c r="G100" s="5">
        <v>89.039467828418239</v>
      </c>
    </row>
    <row r="101" spans="1:7">
      <c r="A101" s="6">
        <v>711.2</v>
      </c>
      <c r="B101" s="6">
        <f t="shared" si="5"/>
        <v>96.506659287423915</v>
      </c>
      <c r="C101" s="6">
        <f t="shared" si="3"/>
        <v>22.320120643431629</v>
      </c>
      <c r="D101" s="6">
        <f t="shared" si="4"/>
        <v>118.82677993085554</v>
      </c>
      <c r="E101" s="4">
        <v>71.993967828418235</v>
      </c>
      <c r="F101" s="4">
        <v>16.650809999999996</v>
      </c>
      <c r="G101" s="5">
        <v>88.644777828418228</v>
      </c>
    </row>
    <row r="102" spans="1:7">
      <c r="A102" s="6">
        <v>711.4</v>
      </c>
      <c r="B102" s="6">
        <f t="shared" si="5"/>
        <v>97.237770342631663</v>
      </c>
      <c r="C102" s="6">
        <f t="shared" si="3"/>
        <v>21.972332439678283</v>
      </c>
      <c r="D102" s="6">
        <f t="shared" si="4"/>
        <v>119.21010278230995</v>
      </c>
      <c r="E102" s="4">
        <v>72.539376675603222</v>
      </c>
      <c r="F102" s="4">
        <v>16.391359999999999</v>
      </c>
      <c r="G102" s="5">
        <v>88.930736675603214</v>
      </c>
    </row>
    <row r="103" spans="1:7">
      <c r="A103" s="6">
        <v>711.6</v>
      </c>
      <c r="B103" s="6">
        <f t="shared" si="5"/>
        <v>96.506659287423915</v>
      </c>
      <c r="C103" s="6">
        <f t="shared" si="3"/>
        <v>22.247131367292226</v>
      </c>
      <c r="D103" s="6">
        <f t="shared" si="4"/>
        <v>118.75379065471614</v>
      </c>
      <c r="E103" s="4">
        <v>71.993967828418235</v>
      </c>
      <c r="F103" s="4">
        <v>16.596360000000001</v>
      </c>
      <c r="G103" s="5">
        <v>88.590327828418239</v>
      </c>
    </row>
    <row r="104" spans="1:7">
      <c r="A104" s="6">
        <v>711.8</v>
      </c>
      <c r="B104" s="6">
        <f t="shared" si="5"/>
        <v>95.775548232216153</v>
      </c>
      <c r="C104" s="6">
        <f t="shared" si="3"/>
        <v>22.782386058981235</v>
      </c>
      <c r="D104" s="6">
        <f t="shared" si="4"/>
        <v>118.55793429119738</v>
      </c>
      <c r="E104" s="4">
        <v>71.448558981233248</v>
      </c>
      <c r="F104" s="4">
        <v>16.995660000000001</v>
      </c>
      <c r="G104" s="5">
        <v>88.444218981233249</v>
      </c>
    </row>
    <row r="105" spans="1:7">
      <c r="A105" s="6">
        <v>712</v>
      </c>
      <c r="B105" s="6">
        <f t="shared" si="5"/>
        <v>97.237770342631663</v>
      </c>
      <c r="C105" s="6">
        <f t="shared" si="3"/>
        <v>22.879705093833785</v>
      </c>
      <c r="D105" s="6">
        <f t="shared" si="4"/>
        <v>120.11747543646545</v>
      </c>
      <c r="E105" s="4">
        <v>72.539376675603222</v>
      </c>
      <c r="F105" s="4">
        <v>17.068260000000002</v>
      </c>
      <c r="G105" s="5">
        <v>89.607636675603231</v>
      </c>
    </row>
    <row r="106" spans="1:7">
      <c r="A106" s="6">
        <v>712.2</v>
      </c>
      <c r="B106" s="6">
        <f t="shared" si="5"/>
        <v>97.237770342631663</v>
      </c>
      <c r="C106" s="6">
        <f t="shared" si="3"/>
        <v>21.973994638069701</v>
      </c>
      <c r="D106" s="6">
        <f t="shared" si="4"/>
        <v>119.21176498070137</v>
      </c>
      <c r="E106" s="4">
        <v>72.539376675603222</v>
      </c>
      <c r="F106" s="4">
        <v>16.392599999999998</v>
      </c>
      <c r="G106" s="5">
        <v>88.931976675603224</v>
      </c>
    </row>
    <row r="107" spans="1:7">
      <c r="A107" s="6">
        <v>712.4</v>
      </c>
      <c r="B107" s="6">
        <f t="shared" si="5"/>
        <v>97.237770342631663</v>
      </c>
      <c r="C107" s="6">
        <f t="shared" si="3"/>
        <v>22.567339142091154</v>
      </c>
      <c r="D107" s="6">
        <f t="shared" si="4"/>
        <v>119.80510948472282</v>
      </c>
      <c r="E107" s="4">
        <v>72.539376675603222</v>
      </c>
      <c r="F107" s="4">
        <v>16.835235000000001</v>
      </c>
      <c r="G107" s="5">
        <v>89.374611675603219</v>
      </c>
    </row>
    <row r="108" spans="1:7">
      <c r="A108" s="6">
        <v>712.6</v>
      </c>
      <c r="B108" s="6">
        <f t="shared" si="5"/>
        <v>97.237770342631663</v>
      </c>
      <c r="C108" s="6">
        <f t="shared" si="3"/>
        <v>22.303605898123326</v>
      </c>
      <c r="D108" s="6">
        <f t="shared" si="4"/>
        <v>119.541376240755</v>
      </c>
      <c r="E108" s="4">
        <v>72.539376675603222</v>
      </c>
      <c r="F108" s="4">
        <v>16.638490000000001</v>
      </c>
      <c r="G108" s="5">
        <v>89.177866675603227</v>
      </c>
    </row>
    <row r="109" spans="1:7">
      <c r="A109" s="6">
        <v>712.8</v>
      </c>
      <c r="B109" s="6">
        <f t="shared" si="5"/>
        <v>97.237770342631663</v>
      </c>
      <c r="C109" s="6">
        <f t="shared" si="3"/>
        <v>21.660308310991958</v>
      </c>
      <c r="D109" s="6">
        <f t="shared" si="4"/>
        <v>118.89807865362363</v>
      </c>
      <c r="E109" s="4">
        <v>72.539376675603222</v>
      </c>
      <c r="F109" s="4">
        <v>16.15859</v>
      </c>
      <c r="G109" s="5">
        <v>88.697966675603226</v>
      </c>
    </row>
    <row r="110" spans="1:7">
      <c r="A110" s="6">
        <v>713</v>
      </c>
      <c r="B110" s="6">
        <f t="shared" si="5"/>
        <v>96.506659287423915</v>
      </c>
      <c r="C110" s="6">
        <f t="shared" si="3"/>
        <v>22.98446380697051</v>
      </c>
      <c r="D110" s="6">
        <f t="shared" si="4"/>
        <v>119.49112309439442</v>
      </c>
      <c r="E110" s="4">
        <v>71.993967828418235</v>
      </c>
      <c r="F110" s="4">
        <v>17.146409999999999</v>
      </c>
      <c r="G110" s="5">
        <v>89.140377828418238</v>
      </c>
    </row>
    <row r="111" spans="1:7">
      <c r="A111" s="6">
        <v>713.2</v>
      </c>
      <c r="B111" s="6">
        <f t="shared" si="5"/>
        <v>97.237770342631663</v>
      </c>
      <c r="C111" s="6">
        <f t="shared" si="3"/>
        <v>22.987258713136729</v>
      </c>
      <c r="D111" s="6">
        <f t="shared" si="4"/>
        <v>120.22502905576839</v>
      </c>
      <c r="E111" s="4">
        <v>72.539376675603222</v>
      </c>
      <c r="F111" s="4">
        <v>17.148495</v>
      </c>
      <c r="G111" s="5">
        <v>89.687871675603219</v>
      </c>
    </row>
    <row r="112" spans="1:7">
      <c r="A112" s="6">
        <v>713.4</v>
      </c>
      <c r="B112" s="6">
        <f t="shared" si="5"/>
        <v>97.237770342631663</v>
      </c>
      <c r="C112" s="6">
        <f t="shared" si="3"/>
        <v>22.643699731903485</v>
      </c>
      <c r="D112" s="6">
        <f t="shared" si="4"/>
        <v>119.88147007453516</v>
      </c>
      <c r="E112" s="4">
        <v>72.539376675603222</v>
      </c>
      <c r="F112" s="4">
        <v>16.892199999999999</v>
      </c>
      <c r="G112" s="5">
        <v>89.431576675603225</v>
      </c>
    </row>
    <row r="113" spans="1:7">
      <c r="A113" s="6">
        <v>713.6</v>
      </c>
      <c r="B113" s="6">
        <f t="shared" si="5"/>
        <v>96.506659287423915</v>
      </c>
      <c r="C113" s="6">
        <f t="shared" si="3"/>
        <v>22.771957104557643</v>
      </c>
      <c r="D113" s="6">
        <f t="shared" si="4"/>
        <v>119.27861639198156</v>
      </c>
      <c r="E113" s="4">
        <v>71.993967828418235</v>
      </c>
      <c r="F113" s="4">
        <v>16.987880000000001</v>
      </c>
      <c r="G113" s="5">
        <v>88.981847828418239</v>
      </c>
    </row>
    <row r="114" spans="1:7">
      <c r="A114" s="6">
        <v>713.8</v>
      </c>
      <c r="B114" s="6">
        <f t="shared" si="5"/>
        <v>97.237770342631663</v>
      </c>
      <c r="C114" s="6">
        <f t="shared" si="3"/>
        <v>23.174021447721181</v>
      </c>
      <c r="D114" s="6">
        <f t="shared" si="4"/>
        <v>120.41179179035284</v>
      </c>
      <c r="E114" s="4">
        <v>72.539376675603222</v>
      </c>
      <c r="F114" s="4">
        <v>17.28782</v>
      </c>
      <c r="G114" s="5">
        <v>89.827196675603219</v>
      </c>
    </row>
    <row r="115" spans="1:7">
      <c r="A115" s="6">
        <v>714</v>
      </c>
      <c r="B115" s="6">
        <f t="shared" si="5"/>
        <v>97.237770342631663</v>
      </c>
      <c r="C115" s="6">
        <f t="shared" si="3"/>
        <v>22.81170241286863</v>
      </c>
      <c r="D115" s="6">
        <f t="shared" si="4"/>
        <v>120.04947275550029</v>
      </c>
      <c r="E115" s="4">
        <v>72.539376675603222</v>
      </c>
      <c r="F115" s="4">
        <v>17.017529999999997</v>
      </c>
      <c r="G115" s="5">
        <v>89.556906675603216</v>
      </c>
    </row>
    <row r="116" spans="1:7">
      <c r="A116" s="6">
        <v>714.2</v>
      </c>
      <c r="B116" s="6">
        <f t="shared" si="5"/>
        <v>97.237770342631663</v>
      </c>
      <c r="C116" s="6">
        <f t="shared" si="3"/>
        <v>23.072620643431634</v>
      </c>
      <c r="D116" s="6">
        <f t="shared" si="4"/>
        <v>120.3103909860633</v>
      </c>
      <c r="E116" s="4">
        <v>72.539376675603222</v>
      </c>
      <c r="F116" s="4">
        <v>17.212174999999998</v>
      </c>
      <c r="G116" s="5">
        <v>89.751551675603224</v>
      </c>
    </row>
    <row r="117" spans="1:7">
      <c r="A117" s="6">
        <v>714.4</v>
      </c>
      <c r="B117" s="6">
        <f t="shared" si="5"/>
        <v>97.237770342631663</v>
      </c>
      <c r="C117" s="6">
        <f t="shared" si="3"/>
        <v>22.751072386058983</v>
      </c>
      <c r="D117" s="6">
        <f t="shared" si="4"/>
        <v>119.98884272869066</v>
      </c>
      <c r="E117" s="4">
        <v>72.539376675603222</v>
      </c>
      <c r="F117" s="4">
        <v>16.972300000000001</v>
      </c>
      <c r="G117" s="5">
        <v>89.511676675603226</v>
      </c>
    </row>
    <row r="118" spans="1:7">
      <c r="A118" s="6">
        <v>714.6</v>
      </c>
      <c r="B118" s="6">
        <f t="shared" si="5"/>
        <v>97.237770342631663</v>
      </c>
      <c r="C118" s="6">
        <f t="shared" si="3"/>
        <v>22.827546916890078</v>
      </c>
      <c r="D118" s="6">
        <f t="shared" si="4"/>
        <v>120.06531725952173</v>
      </c>
      <c r="E118" s="4">
        <v>72.539376675603222</v>
      </c>
      <c r="F118" s="4">
        <v>17.029349999999997</v>
      </c>
      <c r="G118" s="5">
        <v>89.568726675603216</v>
      </c>
    </row>
    <row r="119" spans="1:7">
      <c r="A119" s="6">
        <v>714.8</v>
      </c>
      <c r="B119" s="6">
        <f t="shared" si="5"/>
        <v>97.237770342631663</v>
      </c>
      <c r="C119" s="6">
        <f t="shared" si="3"/>
        <v>23.809584450402149</v>
      </c>
      <c r="D119" s="6">
        <f t="shared" si="4"/>
        <v>121.0473547930338</v>
      </c>
      <c r="E119" s="4">
        <v>72.539376675603222</v>
      </c>
      <c r="F119" s="4">
        <v>17.761950000000002</v>
      </c>
      <c r="G119" s="5">
        <v>90.301326675603221</v>
      </c>
    </row>
    <row r="120" spans="1:7">
      <c r="A120" s="6">
        <v>715</v>
      </c>
      <c r="B120" s="6">
        <f t="shared" si="5"/>
        <v>96.506659287423915</v>
      </c>
      <c r="C120" s="6">
        <f t="shared" si="3"/>
        <v>22.977325737265417</v>
      </c>
      <c r="D120" s="6">
        <f t="shared" si="4"/>
        <v>119.48398502468933</v>
      </c>
      <c r="E120" s="4">
        <v>71.993967828418235</v>
      </c>
      <c r="F120" s="4">
        <v>17.141085</v>
      </c>
      <c r="G120" s="5">
        <v>89.135052828418239</v>
      </c>
    </row>
    <row r="121" spans="1:7">
      <c r="A121" s="6">
        <v>715.2</v>
      </c>
      <c r="B121" s="6">
        <f t="shared" si="5"/>
        <v>95.775548232216153</v>
      </c>
      <c r="C121" s="6">
        <f t="shared" si="3"/>
        <v>23.449061662198389</v>
      </c>
      <c r="D121" s="6">
        <f t="shared" si="4"/>
        <v>119.22460989441454</v>
      </c>
      <c r="E121" s="4">
        <v>71.448558981233248</v>
      </c>
      <c r="F121" s="4">
        <v>17.492999999999999</v>
      </c>
      <c r="G121" s="5">
        <v>88.941558981233243</v>
      </c>
    </row>
    <row r="122" spans="1:7">
      <c r="A122" s="6">
        <v>715.4</v>
      </c>
      <c r="B122" s="6">
        <f t="shared" si="5"/>
        <v>96.506659287423915</v>
      </c>
      <c r="C122" s="6">
        <f t="shared" si="3"/>
        <v>21.278827077747991</v>
      </c>
      <c r="D122" s="6">
        <f t="shared" si="4"/>
        <v>117.78548636517189</v>
      </c>
      <c r="E122" s="4">
        <v>71.993967828418235</v>
      </c>
      <c r="F122" s="4">
        <v>15.874005</v>
      </c>
      <c r="G122" s="5">
        <v>87.867972828418232</v>
      </c>
    </row>
    <row r="123" spans="1:7">
      <c r="A123" s="6">
        <v>715.6</v>
      </c>
      <c r="B123" s="6">
        <f t="shared" si="5"/>
        <v>95.775548232216153</v>
      </c>
      <c r="C123" s="6">
        <f t="shared" si="3"/>
        <v>22.031876675603215</v>
      </c>
      <c r="D123" s="6">
        <f t="shared" si="4"/>
        <v>117.80742490781935</v>
      </c>
      <c r="E123" s="4">
        <v>71.448558981233248</v>
      </c>
      <c r="F123" s="4">
        <v>16.435779999999998</v>
      </c>
      <c r="G123" s="5">
        <v>87.884338981233242</v>
      </c>
    </row>
    <row r="124" spans="1:7">
      <c r="A124" s="6">
        <v>715.8</v>
      </c>
      <c r="B124" s="6">
        <f t="shared" si="5"/>
        <v>97.237770342631663</v>
      </c>
      <c r="C124" s="6">
        <f t="shared" si="3"/>
        <v>21.577131367292228</v>
      </c>
      <c r="D124" s="6">
        <f t="shared" si="4"/>
        <v>118.8149017099239</v>
      </c>
      <c r="E124" s="4">
        <v>72.539376675603222</v>
      </c>
      <c r="F124" s="4">
        <v>16.096540000000001</v>
      </c>
      <c r="G124" s="5">
        <v>88.635916675603227</v>
      </c>
    </row>
    <row r="125" spans="1:7">
      <c r="A125" s="6">
        <v>716</v>
      </c>
      <c r="B125" s="6">
        <f t="shared" si="5"/>
        <v>95.04443717700839</v>
      </c>
      <c r="C125" s="6">
        <f t="shared" si="3"/>
        <v>22.195120643431633</v>
      </c>
      <c r="D125" s="6">
        <f t="shared" si="4"/>
        <v>117.23955782044003</v>
      </c>
      <c r="E125" s="4">
        <v>70.903150134048261</v>
      </c>
      <c r="F125" s="4">
        <v>16.557559999999999</v>
      </c>
      <c r="G125" s="5">
        <v>87.460710134048256</v>
      </c>
    </row>
    <row r="126" spans="1:7">
      <c r="A126" s="6">
        <v>716.2</v>
      </c>
      <c r="B126" s="6">
        <f t="shared" si="5"/>
        <v>94.770691678226697</v>
      </c>
      <c r="C126" s="6">
        <f t="shared" si="3"/>
        <v>21.835958445040216</v>
      </c>
      <c r="D126" s="6">
        <f t="shared" si="4"/>
        <v>116.60665012326692</v>
      </c>
      <c r="E126" s="4">
        <v>70.698935991957114</v>
      </c>
      <c r="F126" s="4">
        <v>16.289625000000001</v>
      </c>
      <c r="G126" s="5">
        <v>86.988560991957115</v>
      </c>
    </row>
    <row r="127" spans="1:7">
      <c r="A127" s="6">
        <v>716.4</v>
      </c>
      <c r="B127" s="6">
        <f t="shared" si="5"/>
        <v>95.775548232216153</v>
      </c>
      <c r="C127" s="6">
        <f t="shared" si="3"/>
        <v>21.281260053619302</v>
      </c>
      <c r="D127" s="6">
        <f t="shared" si="4"/>
        <v>117.05680828583546</v>
      </c>
      <c r="E127" s="4">
        <v>71.448558981233248</v>
      </c>
      <c r="F127" s="4">
        <v>15.875819999999999</v>
      </c>
      <c r="G127" s="5">
        <v>87.324378981233252</v>
      </c>
    </row>
    <row r="128" spans="1:7">
      <c r="A128" s="6">
        <v>716.6</v>
      </c>
      <c r="B128" s="6">
        <f t="shared" si="5"/>
        <v>96.506659287423915</v>
      </c>
      <c r="C128" s="6">
        <f t="shared" si="3"/>
        <v>21.577131367292228</v>
      </c>
      <c r="D128" s="6">
        <f t="shared" si="4"/>
        <v>118.08379065471614</v>
      </c>
      <c r="E128" s="4">
        <v>71.993967828418235</v>
      </c>
      <c r="F128" s="4">
        <v>16.096540000000001</v>
      </c>
      <c r="G128" s="5">
        <v>88.090507828418239</v>
      </c>
    </row>
    <row r="129" spans="1:7">
      <c r="A129" s="6">
        <v>716.8</v>
      </c>
      <c r="B129" s="6">
        <f t="shared" si="5"/>
        <v>96.506659287423915</v>
      </c>
      <c r="C129" s="6">
        <f t="shared" si="3"/>
        <v>21.735844504021451</v>
      </c>
      <c r="D129" s="6">
        <f t="shared" si="4"/>
        <v>118.24250379144536</v>
      </c>
      <c r="E129" s="4">
        <v>71.993967828418235</v>
      </c>
      <c r="F129" s="4">
        <v>16.214940000000002</v>
      </c>
      <c r="G129" s="5">
        <v>88.208907828418234</v>
      </c>
    </row>
    <row r="130" spans="1:7">
      <c r="A130" s="6">
        <v>717</v>
      </c>
      <c r="B130" s="6">
        <f t="shared" si="5"/>
        <v>96.506659287423915</v>
      </c>
      <c r="C130" s="6">
        <f t="shared" ref="C130:C193" si="6">F130/0.746</f>
        <v>21.114410187667559</v>
      </c>
      <c r="D130" s="6">
        <f t="shared" ref="D130:D193" si="7">G130/0.746</f>
        <v>117.62106947509147</v>
      </c>
      <c r="E130" s="4">
        <v>71.993967828418235</v>
      </c>
      <c r="F130" s="4">
        <v>15.751349999999999</v>
      </c>
      <c r="G130" s="5">
        <v>87.745317828418237</v>
      </c>
    </row>
    <row r="131" spans="1:7">
      <c r="A131" s="6">
        <v>717.2</v>
      </c>
      <c r="B131" s="6">
        <f t="shared" ref="B131:B194" si="8">E131/0.746</f>
        <v>96.506659287423915</v>
      </c>
      <c r="C131" s="6">
        <f t="shared" si="6"/>
        <v>21.190589812332441</v>
      </c>
      <c r="D131" s="6">
        <f t="shared" si="7"/>
        <v>117.69724909975636</v>
      </c>
      <c r="E131" s="4">
        <v>71.993967828418235</v>
      </c>
      <c r="F131" s="4">
        <v>15.80818</v>
      </c>
      <c r="G131" s="5">
        <v>87.802147828418242</v>
      </c>
    </row>
    <row r="132" spans="1:7">
      <c r="A132" s="6">
        <v>717.4</v>
      </c>
      <c r="B132" s="6">
        <f t="shared" si="8"/>
        <v>95.775548232216153</v>
      </c>
      <c r="C132" s="6">
        <f t="shared" si="6"/>
        <v>21.591447721179623</v>
      </c>
      <c r="D132" s="6">
        <f t="shared" si="7"/>
        <v>117.36699595339577</v>
      </c>
      <c r="E132" s="4">
        <v>71.448558981233248</v>
      </c>
      <c r="F132" s="4">
        <v>16.107219999999998</v>
      </c>
      <c r="G132" s="5">
        <v>87.555778981233246</v>
      </c>
    </row>
    <row r="133" spans="1:7">
      <c r="A133" s="6">
        <v>717.6</v>
      </c>
      <c r="B133" s="6">
        <f t="shared" si="8"/>
        <v>95.775548232216153</v>
      </c>
      <c r="C133" s="6">
        <f t="shared" si="6"/>
        <v>20.787345844504021</v>
      </c>
      <c r="D133" s="6">
        <f t="shared" si="7"/>
        <v>116.56289407672018</v>
      </c>
      <c r="E133" s="4">
        <v>71.448558981233248</v>
      </c>
      <c r="F133" s="4">
        <v>15.50736</v>
      </c>
      <c r="G133" s="5">
        <v>86.955918981233253</v>
      </c>
    </row>
    <row r="134" spans="1:7">
      <c r="A134" s="6">
        <v>717.8</v>
      </c>
      <c r="B134" s="6">
        <f t="shared" si="8"/>
        <v>96.506659287423915</v>
      </c>
      <c r="C134" s="6">
        <f t="shared" si="6"/>
        <v>20.683378016085793</v>
      </c>
      <c r="D134" s="6">
        <f t="shared" si="7"/>
        <v>117.1900373035097</v>
      </c>
      <c r="E134" s="4">
        <v>71.993967828418235</v>
      </c>
      <c r="F134" s="4">
        <v>15.429800000000002</v>
      </c>
      <c r="G134" s="5">
        <v>87.423767828418235</v>
      </c>
    </row>
    <row r="135" spans="1:7">
      <c r="A135" s="6">
        <v>718</v>
      </c>
      <c r="B135" s="6">
        <f t="shared" si="8"/>
        <v>94.04168635762494</v>
      </c>
      <c r="C135" s="6">
        <f t="shared" si="6"/>
        <v>21.176668900804291</v>
      </c>
      <c r="D135" s="6">
        <f t="shared" si="7"/>
        <v>115.21835525842923</v>
      </c>
      <c r="E135" s="4">
        <v>70.155098022788209</v>
      </c>
      <c r="F135" s="4">
        <v>15.797795000000001</v>
      </c>
      <c r="G135" s="5">
        <v>85.952893022788203</v>
      </c>
    </row>
    <row r="136" spans="1:7">
      <c r="A136" s="6">
        <v>718.2</v>
      </c>
      <c r="B136" s="6">
        <f t="shared" si="8"/>
        <v>95.04443717700839</v>
      </c>
      <c r="C136" s="6">
        <f t="shared" si="6"/>
        <v>21.178659517426276</v>
      </c>
      <c r="D136" s="6">
        <f t="shared" si="7"/>
        <v>116.22309669443466</v>
      </c>
      <c r="E136" s="4">
        <v>70.903150134048261</v>
      </c>
      <c r="F136" s="4">
        <v>15.799280000000001</v>
      </c>
      <c r="G136" s="5">
        <v>86.702430134048257</v>
      </c>
    </row>
    <row r="137" spans="1:7">
      <c r="A137" s="6">
        <v>718.4</v>
      </c>
      <c r="B137" s="6">
        <f t="shared" si="8"/>
        <v>94.313326121800628</v>
      </c>
      <c r="C137" s="6">
        <f t="shared" si="6"/>
        <v>19.536997319034853</v>
      </c>
      <c r="D137" s="6">
        <f t="shared" si="7"/>
        <v>113.8503234408355</v>
      </c>
      <c r="E137" s="4">
        <v>70.357741286863273</v>
      </c>
      <c r="F137" s="4">
        <v>14.5746</v>
      </c>
      <c r="G137" s="5">
        <v>84.932341286863277</v>
      </c>
    </row>
    <row r="138" spans="1:7">
      <c r="A138" s="6">
        <v>718.6</v>
      </c>
      <c r="B138" s="6">
        <f t="shared" si="8"/>
        <v>96.22870231943017</v>
      </c>
      <c r="C138" s="6">
        <f t="shared" si="6"/>
        <v>20.491608579088471</v>
      </c>
      <c r="D138" s="6">
        <f t="shared" si="7"/>
        <v>116.72031089851863</v>
      </c>
      <c r="E138" s="4">
        <v>71.78661193029491</v>
      </c>
      <c r="F138" s="4">
        <v>15.28674</v>
      </c>
      <c r="G138" s="5">
        <v>87.073351930294905</v>
      </c>
    </row>
    <row r="139" spans="1:7">
      <c r="A139" s="6">
        <v>718.8</v>
      </c>
      <c r="B139" s="6">
        <f t="shared" si="8"/>
        <v>95.299932975871315</v>
      </c>
      <c r="C139" s="6">
        <f t="shared" si="6"/>
        <v>19.956997319034851</v>
      </c>
      <c r="D139" s="6">
        <f t="shared" si="7"/>
        <v>115.25693029490616</v>
      </c>
      <c r="E139" s="4">
        <v>71.09375</v>
      </c>
      <c r="F139" s="4">
        <v>14.887919999999999</v>
      </c>
      <c r="G139" s="5">
        <v>85.981669999999994</v>
      </c>
    </row>
    <row r="140" spans="1:7">
      <c r="A140" s="6">
        <v>719</v>
      </c>
      <c r="B140" s="6">
        <f t="shared" si="8"/>
        <v>95.499696998828426</v>
      </c>
      <c r="C140" s="6">
        <f t="shared" si="6"/>
        <v>20.600469168900801</v>
      </c>
      <c r="D140" s="6">
        <f t="shared" si="7"/>
        <v>116.10016616772923</v>
      </c>
      <c r="E140" s="4">
        <v>71.242773961126005</v>
      </c>
      <c r="F140" s="4">
        <v>15.367949999999999</v>
      </c>
      <c r="G140" s="5">
        <v>86.610723961125998</v>
      </c>
    </row>
    <row r="141" spans="1:7">
      <c r="A141" s="6">
        <v>719.2</v>
      </c>
      <c r="B141" s="6">
        <f t="shared" si="8"/>
        <v>96.033009383378015</v>
      </c>
      <c r="C141" s="6">
        <f t="shared" si="6"/>
        <v>20.905556300268096</v>
      </c>
      <c r="D141" s="6">
        <f t="shared" si="7"/>
        <v>116.93856568364612</v>
      </c>
      <c r="E141" s="4">
        <v>71.640625</v>
      </c>
      <c r="F141" s="4">
        <v>15.595545</v>
      </c>
      <c r="G141" s="5">
        <v>87.236170000000001</v>
      </c>
    </row>
    <row r="142" spans="1:7">
      <c r="A142" s="6">
        <v>719.4</v>
      </c>
      <c r="B142" s="6">
        <f t="shared" si="8"/>
        <v>94.770691678226697</v>
      </c>
      <c r="C142" s="6">
        <f t="shared" si="6"/>
        <v>20.544249329758713</v>
      </c>
      <c r="D142" s="6">
        <f t="shared" si="7"/>
        <v>115.31494100798541</v>
      </c>
      <c r="E142" s="4">
        <v>70.698935991957114</v>
      </c>
      <c r="F142" s="4">
        <v>15.32601</v>
      </c>
      <c r="G142" s="5">
        <v>86.024945991957111</v>
      </c>
    </row>
    <row r="143" spans="1:7">
      <c r="A143" s="6">
        <v>719.6</v>
      </c>
      <c r="B143" s="6">
        <f t="shared" si="8"/>
        <v>96.766085790884716</v>
      </c>
      <c r="C143" s="6">
        <f t="shared" si="6"/>
        <v>20.088230563002682</v>
      </c>
      <c r="D143" s="6">
        <f t="shared" si="7"/>
        <v>116.8543163538874</v>
      </c>
      <c r="E143" s="4">
        <v>72.1875</v>
      </c>
      <c r="F143" s="4">
        <v>14.98582</v>
      </c>
      <c r="G143" s="5">
        <v>87.173320000000004</v>
      </c>
    </row>
    <row r="144" spans="1:7">
      <c r="A144" s="6">
        <v>719.8</v>
      </c>
      <c r="B144" s="6">
        <f t="shared" si="8"/>
        <v>94.04168635762494</v>
      </c>
      <c r="C144" s="6">
        <f t="shared" si="6"/>
        <v>20.27916890080429</v>
      </c>
      <c r="D144" s="6">
        <f t="shared" si="7"/>
        <v>114.32085525842923</v>
      </c>
      <c r="E144" s="4">
        <v>70.155098022788209</v>
      </c>
      <c r="F144" s="4">
        <v>15.128260000000001</v>
      </c>
      <c r="G144" s="5">
        <v>85.283358022788207</v>
      </c>
    </row>
    <row r="145" spans="1:7">
      <c r="A145" s="6">
        <v>720</v>
      </c>
      <c r="B145" s="6">
        <f t="shared" si="8"/>
        <v>97.499162198391417</v>
      </c>
      <c r="C145" s="6">
        <f t="shared" si="6"/>
        <v>20.236427613941018</v>
      </c>
      <c r="D145" s="6">
        <f t="shared" si="7"/>
        <v>117.73558981233244</v>
      </c>
      <c r="E145" s="4">
        <v>72.734375</v>
      </c>
      <c r="F145" s="4">
        <v>15.096375</v>
      </c>
      <c r="G145" s="5">
        <v>87.830749999999995</v>
      </c>
    </row>
    <row r="146" spans="1:7">
      <c r="A146" s="6">
        <v>720.2</v>
      </c>
      <c r="B146" s="6">
        <f t="shared" si="8"/>
        <v>94.313326121800628</v>
      </c>
      <c r="C146" s="6">
        <f t="shared" si="6"/>
        <v>19.584772117962466</v>
      </c>
      <c r="D146" s="6">
        <f t="shared" si="7"/>
        <v>113.8980982397631</v>
      </c>
      <c r="E146" s="4">
        <v>70.357741286863273</v>
      </c>
      <c r="F146" s="4">
        <v>14.610239999999999</v>
      </c>
      <c r="G146" s="5">
        <v>84.967981286863278</v>
      </c>
    </row>
    <row r="147" spans="1:7">
      <c r="A147" s="6">
        <v>720.4</v>
      </c>
      <c r="B147" s="6">
        <f t="shared" si="8"/>
        <v>97.499162198391417</v>
      </c>
      <c r="C147" s="6">
        <f t="shared" si="6"/>
        <v>19.883847184986596</v>
      </c>
      <c r="D147" s="6">
        <f t="shared" si="7"/>
        <v>117.38300938337801</v>
      </c>
      <c r="E147" s="4">
        <v>72.734375</v>
      </c>
      <c r="F147" s="4">
        <v>14.833349999999999</v>
      </c>
      <c r="G147" s="5">
        <v>87.567724999999996</v>
      </c>
    </row>
    <row r="148" spans="1:7">
      <c r="A148" s="6">
        <v>720.6</v>
      </c>
      <c r="B148" s="6">
        <f t="shared" si="8"/>
        <v>95.775548232216153</v>
      </c>
      <c r="C148" s="6">
        <f t="shared" si="6"/>
        <v>19.51319034852547</v>
      </c>
      <c r="D148" s="6">
        <f t="shared" si="7"/>
        <v>115.28873858074161</v>
      </c>
      <c r="E148" s="4">
        <v>71.448558981233248</v>
      </c>
      <c r="F148" s="4">
        <v>14.556839999999999</v>
      </c>
      <c r="G148" s="5">
        <v>86.005398981233242</v>
      </c>
    </row>
    <row r="149" spans="1:7">
      <c r="A149" s="6">
        <v>720.8</v>
      </c>
      <c r="B149" s="6">
        <f t="shared" si="8"/>
        <v>98.232238605898118</v>
      </c>
      <c r="C149" s="6">
        <f t="shared" si="6"/>
        <v>19.8003418230563</v>
      </c>
      <c r="D149" s="6">
        <f t="shared" si="7"/>
        <v>118.03258042895443</v>
      </c>
      <c r="E149" s="4">
        <v>73.28125</v>
      </c>
      <c r="F149" s="4">
        <v>14.771055</v>
      </c>
      <c r="G149" s="5">
        <v>88.052305000000004</v>
      </c>
    </row>
    <row r="150" spans="1:7">
      <c r="A150" s="6">
        <v>721</v>
      </c>
      <c r="B150" s="6">
        <f t="shared" si="8"/>
        <v>97.499162198391417</v>
      </c>
      <c r="C150" s="6">
        <f t="shared" si="6"/>
        <v>19.502841823056301</v>
      </c>
      <c r="D150" s="6">
        <f t="shared" si="7"/>
        <v>117.00200402144772</v>
      </c>
      <c r="E150" s="4">
        <v>72.734375</v>
      </c>
      <c r="F150" s="4">
        <v>14.54912</v>
      </c>
      <c r="G150" s="5">
        <v>87.283495000000002</v>
      </c>
    </row>
    <row r="151" spans="1:7">
      <c r="A151" s="6">
        <v>721.2</v>
      </c>
      <c r="B151" s="6">
        <f t="shared" si="8"/>
        <v>98.232238605898118</v>
      </c>
      <c r="C151" s="6">
        <f t="shared" si="6"/>
        <v>19.379262734584451</v>
      </c>
      <c r="D151" s="6">
        <f t="shared" si="7"/>
        <v>117.61150134048258</v>
      </c>
      <c r="E151" s="4">
        <v>73.28125</v>
      </c>
      <c r="F151" s="4">
        <v>14.45693</v>
      </c>
      <c r="G151" s="5">
        <v>87.73818</v>
      </c>
    </row>
    <row r="152" spans="1:7">
      <c r="A152" s="6">
        <v>721.4</v>
      </c>
      <c r="B152" s="6">
        <f t="shared" si="8"/>
        <v>97.499162198391417</v>
      </c>
      <c r="C152" s="6">
        <f t="shared" si="6"/>
        <v>19.538806970509381</v>
      </c>
      <c r="D152" s="6">
        <f t="shared" si="7"/>
        <v>117.03796916890082</v>
      </c>
      <c r="E152" s="4">
        <v>72.734375</v>
      </c>
      <c r="F152" s="4">
        <v>14.575949999999999</v>
      </c>
      <c r="G152" s="5">
        <v>87.310325000000006</v>
      </c>
    </row>
    <row r="153" spans="1:7">
      <c r="A153" s="6">
        <v>721.6</v>
      </c>
      <c r="B153" s="6">
        <f t="shared" si="8"/>
        <v>98.965315013404833</v>
      </c>
      <c r="C153" s="6">
        <f t="shared" si="6"/>
        <v>18.685254691689007</v>
      </c>
      <c r="D153" s="6">
        <f t="shared" si="7"/>
        <v>117.65056970509383</v>
      </c>
      <c r="E153" s="4">
        <v>73.828125</v>
      </c>
      <c r="F153" s="4">
        <v>13.9392</v>
      </c>
      <c r="G153" s="5">
        <v>87.767325</v>
      </c>
    </row>
    <row r="154" spans="1:7">
      <c r="A154" s="6">
        <v>721.8</v>
      </c>
      <c r="B154" s="6">
        <f t="shared" si="8"/>
        <v>97.968881397839425</v>
      </c>
      <c r="C154" s="6">
        <f t="shared" si="6"/>
        <v>19.208545576407506</v>
      </c>
      <c r="D154" s="6">
        <f t="shared" si="7"/>
        <v>117.17742697424694</v>
      </c>
      <c r="E154" s="4">
        <v>73.084785522788209</v>
      </c>
      <c r="F154" s="4">
        <v>14.329575</v>
      </c>
      <c r="G154" s="5">
        <v>87.414360522788215</v>
      </c>
    </row>
    <row r="155" spans="1:7">
      <c r="A155" s="6">
        <v>722</v>
      </c>
      <c r="B155" s="6">
        <f t="shared" si="8"/>
        <v>98.965315013404833</v>
      </c>
      <c r="C155" s="6">
        <f t="shared" si="6"/>
        <v>19.723592493297588</v>
      </c>
      <c r="D155" s="6">
        <f t="shared" si="7"/>
        <v>118.68890750670242</v>
      </c>
      <c r="E155" s="4">
        <v>73.828125</v>
      </c>
      <c r="F155" s="4">
        <v>14.713800000000001</v>
      </c>
      <c r="G155" s="5">
        <v>88.541925000000006</v>
      </c>
    </row>
    <row r="156" spans="1:7">
      <c r="A156" s="6">
        <v>722.2</v>
      </c>
      <c r="B156" s="6">
        <f t="shared" si="8"/>
        <v>98.965315013404833</v>
      </c>
      <c r="C156" s="6">
        <f t="shared" si="6"/>
        <v>19.445757372654153</v>
      </c>
      <c r="D156" s="6">
        <f t="shared" si="7"/>
        <v>118.41107238605898</v>
      </c>
      <c r="E156" s="4">
        <v>73.828125</v>
      </c>
      <c r="F156" s="4">
        <v>14.506535</v>
      </c>
      <c r="G156" s="5">
        <v>88.33466</v>
      </c>
    </row>
    <row r="157" spans="1:7">
      <c r="A157" s="6">
        <v>722.4</v>
      </c>
      <c r="B157" s="6">
        <f t="shared" si="8"/>
        <v>98.699992453047187</v>
      </c>
      <c r="C157" s="6">
        <f t="shared" si="6"/>
        <v>18.719973190348526</v>
      </c>
      <c r="D157" s="6">
        <f t="shared" si="7"/>
        <v>117.41996564339571</v>
      </c>
      <c r="E157" s="4">
        <v>73.630194369973196</v>
      </c>
      <c r="F157" s="4">
        <v>13.9651</v>
      </c>
      <c r="G157" s="5">
        <v>87.595294369973203</v>
      </c>
    </row>
    <row r="158" spans="1:7">
      <c r="A158" s="6">
        <v>722.6</v>
      </c>
      <c r="B158" s="6">
        <f t="shared" si="8"/>
        <v>98.699992453047187</v>
      </c>
      <c r="C158" s="6">
        <f t="shared" si="6"/>
        <v>19.615415549597856</v>
      </c>
      <c r="D158" s="6">
        <f t="shared" si="7"/>
        <v>118.31540800264503</v>
      </c>
      <c r="E158" s="4">
        <v>73.630194369973196</v>
      </c>
      <c r="F158" s="4">
        <v>14.633100000000001</v>
      </c>
      <c r="G158" s="5">
        <v>88.263294369973195</v>
      </c>
    </row>
    <row r="159" spans="1:7">
      <c r="A159" s="6">
        <v>722.8</v>
      </c>
      <c r="B159" s="6">
        <f t="shared" si="8"/>
        <v>97.968881397839425</v>
      </c>
      <c r="C159" s="6">
        <f t="shared" si="6"/>
        <v>19.666105898123323</v>
      </c>
      <c r="D159" s="6">
        <f t="shared" si="7"/>
        <v>117.63498729596274</v>
      </c>
      <c r="E159" s="4">
        <v>73.084785522788209</v>
      </c>
      <c r="F159" s="4">
        <v>14.670914999999999</v>
      </c>
      <c r="G159" s="5">
        <v>87.755700522788203</v>
      </c>
    </row>
    <row r="160" spans="1:7">
      <c r="A160" s="6">
        <v>723</v>
      </c>
      <c r="B160" s="6">
        <f t="shared" si="8"/>
        <v>97.968881397839425</v>
      </c>
      <c r="C160" s="6">
        <f t="shared" si="6"/>
        <v>18.62058981233244</v>
      </c>
      <c r="D160" s="6">
        <f t="shared" si="7"/>
        <v>116.58947121017187</v>
      </c>
      <c r="E160" s="4">
        <v>73.084785522788209</v>
      </c>
      <c r="F160" s="4">
        <v>13.890960000000002</v>
      </c>
      <c r="G160" s="5">
        <v>86.975745522788216</v>
      </c>
    </row>
    <row r="161" spans="1:7">
      <c r="A161" s="6">
        <v>723.2</v>
      </c>
      <c r="B161" s="6">
        <f t="shared" si="8"/>
        <v>97.968881397839425</v>
      </c>
      <c r="C161" s="6">
        <f t="shared" si="6"/>
        <v>19.177144772117963</v>
      </c>
      <c r="D161" s="6">
        <f t="shared" si="7"/>
        <v>117.14602616995739</v>
      </c>
      <c r="E161" s="4">
        <v>73.084785522788209</v>
      </c>
      <c r="F161" s="4">
        <v>14.306149999999999</v>
      </c>
      <c r="G161" s="5">
        <v>87.390935522788212</v>
      </c>
    </row>
    <row r="162" spans="1:7">
      <c r="A162" s="6">
        <v>723.4</v>
      </c>
      <c r="B162" s="6">
        <f t="shared" si="8"/>
        <v>98.699992453047187</v>
      </c>
      <c r="C162" s="6">
        <f t="shared" si="6"/>
        <v>18.018867292225202</v>
      </c>
      <c r="D162" s="6">
        <f t="shared" si="7"/>
        <v>116.71885974527238</v>
      </c>
      <c r="E162" s="4">
        <v>73.630194369973196</v>
      </c>
      <c r="F162" s="4">
        <v>13.442075000000001</v>
      </c>
      <c r="G162" s="5">
        <v>87.072269369973199</v>
      </c>
    </row>
    <row r="163" spans="1:7">
      <c r="A163" s="6">
        <v>723.6</v>
      </c>
      <c r="B163" s="6">
        <f t="shared" si="8"/>
        <v>97.968881397839425</v>
      </c>
      <c r="C163" s="6">
        <f t="shared" si="6"/>
        <v>19.656353887399462</v>
      </c>
      <c r="D163" s="6">
        <f t="shared" si="7"/>
        <v>117.62523528523889</v>
      </c>
      <c r="E163" s="4">
        <v>73.084785522788209</v>
      </c>
      <c r="F163" s="4">
        <v>14.663639999999999</v>
      </c>
      <c r="G163" s="5">
        <v>87.74842552278821</v>
      </c>
    </row>
    <row r="164" spans="1:7">
      <c r="A164" s="6">
        <v>723.8</v>
      </c>
      <c r="B164" s="6">
        <f t="shared" si="8"/>
        <v>97.237770342631663</v>
      </c>
      <c r="C164" s="6">
        <f t="shared" si="6"/>
        <v>19.403170241286865</v>
      </c>
      <c r="D164" s="6">
        <f t="shared" si="7"/>
        <v>116.64094058391854</v>
      </c>
      <c r="E164" s="4">
        <v>72.539376675603222</v>
      </c>
      <c r="F164" s="4">
        <v>14.474765000000001</v>
      </c>
      <c r="G164" s="5">
        <v>87.014141675603227</v>
      </c>
    </row>
    <row r="165" spans="1:7">
      <c r="A165" s="6">
        <v>724</v>
      </c>
      <c r="B165" s="6">
        <f t="shared" si="8"/>
        <v>97.237770342631663</v>
      </c>
      <c r="C165" s="6">
        <f t="shared" si="6"/>
        <v>19.90538203753351</v>
      </c>
      <c r="D165" s="6">
        <f t="shared" si="7"/>
        <v>117.14315238016516</v>
      </c>
      <c r="E165" s="4">
        <v>72.539376675603222</v>
      </c>
      <c r="F165" s="4">
        <v>14.849414999999999</v>
      </c>
      <c r="G165" s="5">
        <v>87.388791675603215</v>
      </c>
    </row>
    <row r="166" spans="1:7">
      <c r="A166" s="6">
        <v>724.2</v>
      </c>
      <c r="B166" s="6">
        <f t="shared" si="8"/>
        <v>97.968881397839425</v>
      </c>
      <c r="C166" s="6">
        <f t="shared" si="6"/>
        <v>18.625254691689008</v>
      </c>
      <c r="D166" s="6">
        <f t="shared" si="7"/>
        <v>116.59413608952843</v>
      </c>
      <c r="E166" s="4">
        <v>73.084785522788209</v>
      </c>
      <c r="F166" s="4">
        <v>13.894440000000001</v>
      </c>
      <c r="G166" s="5">
        <v>86.979225522788212</v>
      </c>
    </row>
    <row r="167" spans="1:7">
      <c r="A167" s="6">
        <v>724.4</v>
      </c>
      <c r="B167" s="6">
        <f t="shared" si="8"/>
        <v>96.22870231943017</v>
      </c>
      <c r="C167" s="6">
        <f t="shared" si="6"/>
        <v>18.324008042895443</v>
      </c>
      <c r="D167" s="6">
        <f t="shared" si="7"/>
        <v>114.55271036232561</v>
      </c>
      <c r="E167" s="4">
        <v>71.78661193029491</v>
      </c>
      <c r="F167" s="4">
        <v>13.66971</v>
      </c>
      <c r="G167" s="5">
        <v>85.456321930294905</v>
      </c>
    </row>
    <row r="168" spans="1:7">
      <c r="A168" s="6">
        <v>724.6</v>
      </c>
      <c r="B168" s="6">
        <f t="shared" si="8"/>
        <v>97.237770342631663</v>
      </c>
      <c r="C168" s="6">
        <f t="shared" si="6"/>
        <v>18.718217158176945</v>
      </c>
      <c r="D168" s="6">
        <f t="shared" si="7"/>
        <v>115.95598750080862</v>
      </c>
      <c r="E168" s="4">
        <v>72.539376675603222</v>
      </c>
      <c r="F168" s="4">
        <v>13.963790000000001</v>
      </c>
      <c r="G168" s="5">
        <v>86.503166675603225</v>
      </c>
    </row>
    <row r="169" spans="1:7">
      <c r="A169" s="6">
        <v>724.8</v>
      </c>
      <c r="B169" s="6">
        <f t="shared" si="8"/>
        <v>97.237770342631663</v>
      </c>
      <c r="C169" s="6">
        <f t="shared" si="6"/>
        <v>18.200857908847187</v>
      </c>
      <c r="D169" s="6">
        <f t="shared" si="7"/>
        <v>115.43862825147885</v>
      </c>
      <c r="E169" s="4">
        <v>72.539376675603222</v>
      </c>
      <c r="F169" s="4">
        <v>13.57784</v>
      </c>
      <c r="G169" s="5">
        <v>86.117216675603217</v>
      </c>
    </row>
    <row r="170" spans="1:7">
      <c r="A170" s="6">
        <v>725</v>
      </c>
      <c r="B170" s="6">
        <f t="shared" si="8"/>
        <v>96.506659287423915</v>
      </c>
      <c r="C170" s="6">
        <f t="shared" si="6"/>
        <v>18.914872654155495</v>
      </c>
      <c r="D170" s="6">
        <f t="shared" si="7"/>
        <v>115.4215319415794</v>
      </c>
      <c r="E170" s="4">
        <v>71.993967828418235</v>
      </c>
      <c r="F170" s="4">
        <v>14.110495</v>
      </c>
      <c r="G170" s="5">
        <v>86.104462828418235</v>
      </c>
    </row>
    <row r="171" spans="1:7">
      <c r="A171" s="6">
        <v>725.2</v>
      </c>
      <c r="B171" s="6">
        <f t="shared" si="8"/>
        <v>97.968881397839425</v>
      </c>
      <c r="C171" s="6">
        <f t="shared" si="6"/>
        <v>17.697654155495979</v>
      </c>
      <c r="D171" s="6">
        <f t="shared" si="7"/>
        <v>115.66653555333539</v>
      </c>
      <c r="E171" s="4">
        <v>73.084785522788209</v>
      </c>
      <c r="F171" s="4">
        <v>13.202449999999999</v>
      </c>
      <c r="G171" s="5">
        <v>86.287235522788208</v>
      </c>
    </row>
    <row r="172" spans="1:7">
      <c r="A172" s="6">
        <v>725.4</v>
      </c>
      <c r="B172" s="6">
        <f t="shared" si="8"/>
        <v>98.232238605898118</v>
      </c>
      <c r="C172" s="6">
        <f t="shared" si="6"/>
        <v>18.27351876675603</v>
      </c>
      <c r="D172" s="6">
        <f t="shared" si="7"/>
        <v>116.50575737265416</v>
      </c>
      <c r="E172" s="4">
        <v>73.28125</v>
      </c>
      <c r="F172" s="4">
        <v>13.632045</v>
      </c>
      <c r="G172" s="5">
        <v>86.913295000000005</v>
      </c>
    </row>
    <row r="173" spans="1:7">
      <c r="A173" s="6">
        <v>725.6</v>
      </c>
      <c r="B173" s="6">
        <f t="shared" si="8"/>
        <v>97.968881397839425</v>
      </c>
      <c r="C173" s="6">
        <f t="shared" si="6"/>
        <v>17.828465147453084</v>
      </c>
      <c r="D173" s="6">
        <f t="shared" si="7"/>
        <v>115.7973465452925</v>
      </c>
      <c r="E173" s="4">
        <v>73.084785522788209</v>
      </c>
      <c r="F173" s="4">
        <v>13.300035000000001</v>
      </c>
      <c r="G173" s="5">
        <v>86.384820522788203</v>
      </c>
    </row>
    <row r="174" spans="1:7">
      <c r="A174" s="6">
        <v>725.8</v>
      </c>
      <c r="B174" s="6">
        <f t="shared" si="8"/>
        <v>97.237770342631663</v>
      </c>
      <c r="C174" s="6">
        <f t="shared" si="6"/>
        <v>18.433639410187666</v>
      </c>
      <c r="D174" s="6">
        <f t="shared" si="7"/>
        <v>115.67140975281934</v>
      </c>
      <c r="E174" s="4">
        <v>72.539376675603222</v>
      </c>
      <c r="F174" s="4">
        <v>13.751495</v>
      </c>
      <c r="G174" s="5">
        <v>86.290871675603228</v>
      </c>
    </row>
    <row r="175" spans="1:7">
      <c r="A175" s="6">
        <v>726</v>
      </c>
      <c r="B175" s="6">
        <f t="shared" si="8"/>
        <v>97.237770342631663</v>
      </c>
      <c r="C175" s="6">
        <f t="shared" si="6"/>
        <v>17.887439678284181</v>
      </c>
      <c r="D175" s="6">
        <f t="shared" si="7"/>
        <v>115.12521002091586</v>
      </c>
      <c r="E175" s="4">
        <v>72.539376675603222</v>
      </c>
      <c r="F175" s="4">
        <v>13.34403</v>
      </c>
      <c r="G175" s="5">
        <v>85.883406675603226</v>
      </c>
    </row>
    <row r="176" spans="1:7">
      <c r="A176" s="6">
        <v>726.2</v>
      </c>
      <c r="B176" s="6">
        <f t="shared" si="8"/>
        <v>97.237770342631663</v>
      </c>
      <c r="C176" s="6">
        <f t="shared" si="6"/>
        <v>18.334302949061662</v>
      </c>
      <c r="D176" s="6">
        <f t="shared" si="7"/>
        <v>115.57207329169333</v>
      </c>
      <c r="E176" s="4">
        <v>72.539376675603222</v>
      </c>
      <c r="F176" s="4">
        <v>13.677389999999999</v>
      </c>
      <c r="G176" s="5">
        <v>86.216766675603225</v>
      </c>
    </row>
    <row r="177" spans="1:7">
      <c r="A177" s="6">
        <v>726.4</v>
      </c>
      <c r="B177" s="6">
        <f t="shared" si="8"/>
        <v>97.968881397839425</v>
      </c>
      <c r="C177" s="6">
        <f t="shared" si="6"/>
        <v>17.823217158176945</v>
      </c>
      <c r="D177" s="6">
        <f t="shared" si="7"/>
        <v>115.79209855601637</v>
      </c>
      <c r="E177" s="4">
        <v>73.084785522788209</v>
      </c>
      <c r="F177" s="4">
        <v>13.29612</v>
      </c>
      <c r="G177" s="5">
        <v>86.380905522788211</v>
      </c>
    </row>
    <row r="178" spans="1:7">
      <c r="A178" s="6">
        <v>726.6</v>
      </c>
      <c r="B178" s="6">
        <f t="shared" si="8"/>
        <v>96.22870231943017</v>
      </c>
      <c r="C178" s="6">
        <f t="shared" si="6"/>
        <v>17.783002680965147</v>
      </c>
      <c r="D178" s="6">
        <f t="shared" si="7"/>
        <v>114.01170500039532</v>
      </c>
      <c r="E178" s="4">
        <v>71.78661193029491</v>
      </c>
      <c r="F178" s="4">
        <v>13.266119999999999</v>
      </c>
      <c r="G178" s="5">
        <v>85.052731930294911</v>
      </c>
    </row>
    <row r="179" spans="1:7">
      <c r="A179" s="6">
        <v>726.8</v>
      </c>
      <c r="B179" s="6">
        <f t="shared" si="8"/>
        <v>96.506659287423915</v>
      </c>
      <c r="C179" s="6">
        <f t="shared" si="6"/>
        <v>18.108806970509381</v>
      </c>
      <c r="D179" s="6">
        <f t="shared" si="7"/>
        <v>114.61546625793329</v>
      </c>
      <c r="E179" s="4">
        <v>71.993967828418235</v>
      </c>
      <c r="F179" s="4">
        <v>13.509169999999999</v>
      </c>
      <c r="G179" s="5">
        <v>85.503137828418232</v>
      </c>
    </row>
    <row r="180" spans="1:7">
      <c r="A180" s="6">
        <v>727</v>
      </c>
      <c r="B180" s="6">
        <f t="shared" si="8"/>
        <v>97.968881397839425</v>
      </c>
      <c r="C180" s="6">
        <f t="shared" si="6"/>
        <v>18.120382037533513</v>
      </c>
      <c r="D180" s="6">
        <f t="shared" si="7"/>
        <v>116.08926343537293</v>
      </c>
      <c r="E180" s="4">
        <v>73.084785522788209</v>
      </c>
      <c r="F180" s="4">
        <v>13.517805000000001</v>
      </c>
      <c r="G180" s="5">
        <v>86.602590522788205</v>
      </c>
    </row>
    <row r="181" spans="1:7">
      <c r="A181" s="6">
        <v>727.2</v>
      </c>
      <c r="B181" s="6">
        <f t="shared" si="8"/>
        <v>96.22870231943017</v>
      </c>
      <c r="C181" s="6">
        <f t="shared" si="6"/>
        <v>17.668927613941019</v>
      </c>
      <c r="D181" s="6">
        <f t="shared" si="7"/>
        <v>113.89762993337119</v>
      </c>
      <c r="E181" s="4">
        <v>71.78661193029491</v>
      </c>
      <c r="F181" s="4">
        <v>13.18102</v>
      </c>
      <c r="G181" s="5">
        <v>84.967631930294914</v>
      </c>
    </row>
    <row r="182" spans="1:7">
      <c r="A182" s="6">
        <v>727.4</v>
      </c>
      <c r="B182" s="6">
        <f t="shared" si="8"/>
        <v>96.506659287423915</v>
      </c>
      <c r="C182" s="6">
        <f t="shared" si="6"/>
        <v>17.372117962466486</v>
      </c>
      <c r="D182" s="6">
        <f t="shared" si="7"/>
        <v>113.87877724989039</v>
      </c>
      <c r="E182" s="4">
        <v>71.993967828418235</v>
      </c>
      <c r="F182" s="4">
        <v>12.9596</v>
      </c>
      <c r="G182" s="5">
        <v>84.95356782841823</v>
      </c>
    </row>
    <row r="183" spans="1:7">
      <c r="A183" s="6">
        <v>727.6</v>
      </c>
      <c r="B183" s="6">
        <f t="shared" si="8"/>
        <v>96.506659287423915</v>
      </c>
      <c r="C183" s="6">
        <f t="shared" si="6"/>
        <v>16.986213136729223</v>
      </c>
      <c r="D183" s="6">
        <f t="shared" si="7"/>
        <v>113.49287242415312</v>
      </c>
      <c r="E183" s="4">
        <v>71.993967828418235</v>
      </c>
      <c r="F183" s="4">
        <v>12.671714999999999</v>
      </c>
      <c r="G183" s="5">
        <v>84.665682828418227</v>
      </c>
    </row>
    <row r="184" spans="1:7">
      <c r="A184" s="6">
        <v>727.8</v>
      </c>
      <c r="B184" s="6">
        <f t="shared" si="8"/>
        <v>96.506659287423915</v>
      </c>
      <c r="C184" s="6">
        <f t="shared" si="6"/>
        <v>18.223491957104557</v>
      </c>
      <c r="D184" s="6">
        <f t="shared" si="7"/>
        <v>114.73015124452846</v>
      </c>
      <c r="E184" s="4">
        <v>71.993967828418235</v>
      </c>
      <c r="F184" s="4">
        <v>13.594725</v>
      </c>
      <c r="G184" s="5">
        <v>85.588692828418232</v>
      </c>
    </row>
    <row r="185" spans="1:7">
      <c r="A185" s="6">
        <v>728</v>
      </c>
      <c r="B185" s="6">
        <f t="shared" si="8"/>
        <v>96.506659287423915</v>
      </c>
      <c r="C185" s="6">
        <f t="shared" si="6"/>
        <v>17.217801608579087</v>
      </c>
      <c r="D185" s="6">
        <f t="shared" si="7"/>
        <v>113.72446089600301</v>
      </c>
      <c r="E185" s="4">
        <v>71.993967828418235</v>
      </c>
      <c r="F185" s="4">
        <v>12.844479999999999</v>
      </c>
      <c r="G185" s="5">
        <v>84.838447828418239</v>
      </c>
    </row>
    <row r="186" spans="1:7">
      <c r="A186" s="6">
        <v>728.2</v>
      </c>
      <c r="B186" s="6">
        <f t="shared" si="8"/>
        <v>95.499696998828426</v>
      </c>
      <c r="C186" s="6">
        <f t="shared" si="6"/>
        <v>17.653793565683646</v>
      </c>
      <c r="D186" s="6">
        <f t="shared" si="7"/>
        <v>113.15349056451207</v>
      </c>
      <c r="E186" s="4">
        <v>71.242773961126005</v>
      </c>
      <c r="F186" s="4">
        <v>13.169729999999999</v>
      </c>
      <c r="G186" s="5">
        <v>84.412503961126006</v>
      </c>
    </row>
    <row r="187" spans="1:7">
      <c r="A187" s="6">
        <v>728.4</v>
      </c>
      <c r="B187" s="6">
        <f t="shared" si="8"/>
        <v>95.499696998828426</v>
      </c>
      <c r="C187" s="6">
        <f t="shared" si="6"/>
        <v>18.155522788203754</v>
      </c>
      <c r="D187" s="6">
        <f t="shared" si="7"/>
        <v>113.65521978703218</v>
      </c>
      <c r="E187" s="4">
        <v>71.242773961126005</v>
      </c>
      <c r="F187" s="4">
        <v>13.54402</v>
      </c>
      <c r="G187" s="5">
        <v>84.786793961126008</v>
      </c>
    </row>
    <row r="188" spans="1:7">
      <c r="A188" s="6">
        <v>728.6</v>
      </c>
      <c r="B188" s="6">
        <f t="shared" si="8"/>
        <v>96.506659287423915</v>
      </c>
      <c r="C188" s="6">
        <f t="shared" si="6"/>
        <v>17.500656836461125</v>
      </c>
      <c r="D188" s="6">
        <f t="shared" si="7"/>
        <v>114.00731612388505</v>
      </c>
      <c r="E188" s="4">
        <v>71.993967828418235</v>
      </c>
      <c r="F188" s="4">
        <v>13.055489999999999</v>
      </c>
      <c r="G188" s="5">
        <v>85.049457828418241</v>
      </c>
    </row>
    <row r="189" spans="1:7">
      <c r="A189" s="6">
        <v>728.8</v>
      </c>
      <c r="B189" s="6">
        <f t="shared" si="8"/>
        <v>95.775548232216153</v>
      </c>
      <c r="C189" s="6">
        <f t="shared" si="6"/>
        <v>18.037902144772119</v>
      </c>
      <c r="D189" s="6">
        <f t="shared" si="7"/>
        <v>113.81345037698827</v>
      </c>
      <c r="E189" s="4">
        <v>71.448558981233248</v>
      </c>
      <c r="F189" s="4">
        <v>13.456275</v>
      </c>
      <c r="G189" s="5">
        <v>84.904833981233253</v>
      </c>
    </row>
    <row r="190" spans="1:7">
      <c r="A190" s="6">
        <v>729</v>
      </c>
      <c r="B190" s="6">
        <f t="shared" si="8"/>
        <v>96.506659287423915</v>
      </c>
      <c r="C190" s="6">
        <f t="shared" si="6"/>
        <v>17.334021447721177</v>
      </c>
      <c r="D190" s="6">
        <f t="shared" si="7"/>
        <v>113.84068073514509</v>
      </c>
      <c r="E190" s="4">
        <v>71.993967828418235</v>
      </c>
      <c r="F190" s="4">
        <v>12.931179999999999</v>
      </c>
      <c r="G190" s="5">
        <v>84.925147828418233</v>
      </c>
    </row>
    <row r="191" spans="1:7">
      <c r="A191" s="6">
        <v>729.2</v>
      </c>
      <c r="B191" s="6">
        <f t="shared" si="8"/>
        <v>96.506659287423915</v>
      </c>
      <c r="C191" s="6">
        <f t="shared" si="6"/>
        <v>16.952949061662199</v>
      </c>
      <c r="D191" s="6">
        <f t="shared" si="7"/>
        <v>113.45960834908611</v>
      </c>
      <c r="E191" s="4">
        <v>71.993967828418235</v>
      </c>
      <c r="F191" s="4">
        <v>12.6469</v>
      </c>
      <c r="G191" s="5">
        <v>84.640867828418237</v>
      </c>
    </row>
    <row r="192" spans="1:7">
      <c r="A192" s="6">
        <v>729.4</v>
      </c>
      <c r="B192" s="6">
        <f t="shared" si="8"/>
        <v>96.506659287423915</v>
      </c>
      <c r="C192" s="6">
        <f t="shared" si="6"/>
        <v>17.549463806970508</v>
      </c>
      <c r="D192" s="6">
        <f t="shared" si="7"/>
        <v>114.05612309439441</v>
      </c>
      <c r="E192" s="4">
        <v>71.993967828418235</v>
      </c>
      <c r="F192" s="4">
        <v>13.091899999999999</v>
      </c>
      <c r="G192" s="5">
        <v>85.08586782841823</v>
      </c>
    </row>
    <row r="193" spans="1:7">
      <c r="A193" s="6">
        <v>729.6</v>
      </c>
      <c r="B193" s="6">
        <f t="shared" si="8"/>
        <v>97.499162198391417</v>
      </c>
      <c r="C193" s="6">
        <f t="shared" si="6"/>
        <v>15.919195710455764</v>
      </c>
      <c r="D193" s="6">
        <f t="shared" si="7"/>
        <v>113.41835790884718</v>
      </c>
      <c r="E193" s="4">
        <v>72.734375</v>
      </c>
      <c r="F193" s="4">
        <v>11.875719999999999</v>
      </c>
      <c r="G193" s="5">
        <v>84.610095000000001</v>
      </c>
    </row>
    <row r="194" spans="1:7">
      <c r="A194" s="6">
        <v>729.8</v>
      </c>
      <c r="B194" s="6">
        <f t="shared" si="8"/>
        <v>95.775548232216153</v>
      </c>
      <c r="C194" s="6">
        <f t="shared" ref="C194:C257" si="9">F194/0.746</f>
        <v>17.754758713136731</v>
      </c>
      <c r="D194" s="6">
        <f t="shared" ref="D194:D257" si="10">G194/0.746</f>
        <v>113.53030694535289</v>
      </c>
      <c r="E194" s="4">
        <v>71.448558981233248</v>
      </c>
      <c r="F194" s="4">
        <v>13.245050000000001</v>
      </c>
      <c r="G194" s="5">
        <v>84.693608981233254</v>
      </c>
    </row>
    <row r="195" spans="1:7">
      <c r="A195" s="6">
        <v>730</v>
      </c>
      <c r="B195" s="6">
        <f t="shared" ref="B195:B258" si="11">E195/0.746</f>
        <v>96.506659287423915</v>
      </c>
      <c r="C195" s="6">
        <f t="shared" si="9"/>
        <v>16.530616621983913</v>
      </c>
      <c r="D195" s="6">
        <f t="shared" si="10"/>
        <v>113.03727590940782</v>
      </c>
      <c r="E195" s="4">
        <v>71.993967828418235</v>
      </c>
      <c r="F195" s="4">
        <v>12.33184</v>
      </c>
      <c r="G195" s="5">
        <v>84.325807828418235</v>
      </c>
    </row>
    <row r="196" spans="1:7">
      <c r="A196" s="6">
        <v>730.2</v>
      </c>
      <c r="B196" s="6">
        <f t="shared" si="11"/>
        <v>96.506659287423915</v>
      </c>
      <c r="C196" s="6">
        <f t="shared" si="9"/>
        <v>17.370509383378014</v>
      </c>
      <c r="D196" s="6">
        <f t="shared" si="10"/>
        <v>113.87716867080192</v>
      </c>
      <c r="E196" s="4">
        <v>71.993967828418235</v>
      </c>
      <c r="F196" s="4">
        <v>12.958399999999999</v>
      </c>
      <c r="G196" s="5">
        <v>84.952367828418232</v>
      </c>
    </row>
    <row r="197" spans="1:7">
      <c r="A197" s="6">
        <v>730.4</v>
      </c>
      <c r="B197" s="6">
        <f t="shared" si="11"/>
        <v>95.775548232216153</v>
      </c>
      <c r="C197" s="6">
        <f t="shared" si="9"/>
        <v>17.576072386058982</v>
      </c>
      <c r="D197" s="6">
        <f t="shared" si="10"/>
        <v>113.35162061827513</v>
      </c>
      <c r="E197" s="4">
        <v>71.448558981233248</v>
      </c>
      <c r="F197" s="4">
        <v>13.111750000000001</v>
      </c>
      <c r="G197" s="5">
        <v>84.560308981233248</v>
      </c>
    </row>
    <row r="198" spans="1:7">
      <c r="A198" s="6">
        <v>730.6</v>
      </c>
      <c r="B198" s="6">
        <f t="shared" si="11"/>
        <v>96.506659287423915</v>
      </c>
      <c r="C198" s="6">
        <f t="shared" si="9"/>
        <v>17.268176943699732</v>
      </c>
      <c r="D198" s="6">
        <f t="shared" si="10"/>
        <v>113.77483623112363</v>
      </c>
      <c r="E198" s="4">
        <v>71.993967828418235</v>
      </c>
      <c r="F198" s="4">
        <v>12.882059999999999</v>
      </c>
      <c r="G198" s="5">
        <v>84.876027828418231</v>
      </c>
    </row>
    <row r="199" spans="1:7">
      <c r="A199" s="6">
        <v>730.8</v>
      </c>
      <c r="B199" s="6">
        <f t="shared" si="11"/>
        <v>96.506659287423915</v>
      </c>
      <c r="C199" s="6">
        <f t="shared" si="9"/>
        <v>17.093780160857907</v>
      </c>
      <c r="D199" s="6">
        <f t="shared" si="10"/>
        <v>113.60043944828182</v>
      </c>
      <c r="E199" s="4">
        <v>71.993967828418235</v>
      </c>
      <c r="F199" s="4">
        <v>12.751959999999999</v>
      </c>
      <c r="G199" s="5">
        <v>84.745927828418232</v>
      </c>
    </row>
    <row r="200" spans="1:7">
      <c r="A200" s="6">
        <v>731</v>
      </c>
      <c r="B200" s="6">
        <f t="shared" si="11"/>
        <v>96.506659287423915</v>
      </c>
      <c r="C200" s="6">
        <f t="shared" si="9"/>
        <v>16.910087131367291</v>
      </c>
      <c r="D200" s="6">
        <f t="shared" si="10"/>
        <v>113.41674641879121</v>
      </c>
      <c r="E200" s="4">
        <v>71.993967828418235</v>
      </c>
      <c r="F200" s="4">
        <v>12.614924999999999</v>
      </c>
      <c r="G200" s="5">
        <v>84.608892828418234</v>
      </c>
    </row>
    <row r="201" spans="1:7">
      <c r="A201" s="6">
        <v>731.2</v>
      </c>
      <c r="B201" s="6">
        <f t="shared" si="11"/>
        <v>96.766085790884716</v>
      </c>
      <c r="C201" s="6">
        <f t="shared" si="9"/>
        <v>17.78093163538874</v>
      </c>
      <c r="D201" s="6">
        <f t="shared" si="10"/>
        <v>114.54701742627347</v>
      </c>
      <c r="E201" s="4">
        <v>72.1875</v>
      </c>
      <c r="F201" s="4">
        <v>13.264575000000001</v>
      </c>
      <c r="G201" s="5">
        <v>85.452075000000008</v>
      </c>
    </row>
    <row r="202" spans="1:7">
      <c r="A202" s="6">
        <v>731.4</v>
      </c>
      <c r="B202" s="6">
        <f t="shared" si="11"/>
        <v>98.232238605898118</v>
      </c>
      <c r="C202" s="6">
        <f t="shared" si="9"/>
        <v>16.796246648793566</v>
      </c>
      <c r="D202" s="6">
        <f t="shared" si="10"/>
        <v>115.02848525469169</v>
      </c>
      <c r="E202" s="4">
        <v>73.28125</v>
      </c>
      <c r="F202" s="4">
        <v>12.53</v>
      </c>
      <c r="G202" s="5">
        <v>85.811250000000001</v>
      </c>
    </row>
    <row r="203" spans="1:7">
      <c r="A203" s="6">
        <v>731.6</v>
      </c>
      <c r="B203" s="6">
        <f t="shared" si="11"/>
        <v>97.237770342631663</v>
      </c>
      <c r="C203" s="6">
        <f t="shared" si="9"/>
        <v>16.435375335120643</v>
      </c>
      <c r="D203" s="6">
        <f t="shared" si="10"/>
        <v>113.6731456777523</v>
      </c>
      <c r="E203" s="4">
        <v>72.539376675603222</v>
      </c>
      <c r="F203" s="4">
        <v>12.260789999999998</v>
      </c>
      <c r="G203" s="5">
        <v>84.800166675603222</v>
      </c>
    </row>
    <row r="204" spans="1:7">
      <c r="A204" s="6">
        <v>731.8</v>
      </c>
      <c r="B204" s="6">
        <f t="shared" si="11"/>
        <v>95.775548232216153</v>
      </c>
      <c r="C204" s="6">
        <f t="shared" si="9"/>
        <v>17.30745308310992</v>
      </c>
      <c r="D204" s="6">
        <f t="shared" si="10"/>
        <v>113.08300131532607</v>
      </c>
      <c r="E204" s="4">
        <v>71.448558981233248</v>
      </c>
      <c r="F204" s="4">
        <v>12.91136</v>
      </c>
      <c r="G204" s="5">
        <v>84.35991898123325</v>
      </c>
    </row>
    <row r="205" spans="1:7">
      <c r="A205" s="6">
        <v>732</v>
      </c>
      <c r="B205" s="6">
        <f t="shared" si="11"/>
        <v>96.506659287423915</v>
      </c>
      <c r="C205" s="6">
        <f t="shared" si="9"/>
        <v>18.133190348525471</v>
      </c>
      <c r="D205" s="6">
        <f t="shared" si="10"/>
        <v>114.63984963594937</v>
      </c>
      <c r="E205" s="4">
        <v>71.993967828418235</v>
      </c>
      <c r="F205" s="4">
        <v>13.52736</v>
      </c>
      <c r="G205" s="5">
        <v>85.521327828418237</v>
      </c>
    </row>
    <row r="206" spans="1:7">
      <c r="A206" s="6">
        <v>732.2</v>
      </c>
      <c r="B206" s="6">
        <f t="shared" si="11"/>
        <v>97.237770342631663</v>
      </c>
      <c r="C206" s="6">
        <f t="shared" si="9"/>
        <v>18.383324396782843</v>
      </c>
      <c r="D206" s="6">
        <f t="shared" si="10"/>
        <v>115.6210947394145</v>
      </c>
      <c r="E206" s="4">
        <v>72.539376675603222</v>
      </c>
      <c r="F206" s="4">
        <v>13.71396</v>
      </c>
      <c r="G206" s="5">
        <v>86.253336675603222</v>
      </c>
    </row>
    <row r="207" spans="1:7">
      <c r="A207" s="6">
        <v>732.4</v>
      </c>
      <c r="B207" s="6">
        <f t="shared" si="11"/>
        <v>95.775548232216153</v>
      </c>
      <c r="C207" s="6">
        <f t="shared" si="9"/>
        <v>17.013558981233242</v>
      </c>
      <c r="D207" s="6">
        <f t="shared" si="10"/>
        <v>112.7891072134494</v>
      </c>
      <c r="E207" s="4">
        <v>71.448558981233248</v>
      </c>
      <c r="F207" s="4">
        <v>12.692114999999999</v>
      </c>
      <c r="G207" s="5">
        <v>84.140673981233249</v>
      </c>
    </row>
    <row r="208" spans="1:7">
      <c r="A208" s="6">
        <v>732.6</v>
      </c>
      <c r="B208" s="6">
        <f t="shared" si="11"/>
        <v>96.506659287423915</v>
      </c>
      <c r="C208" s="6">
        <f t="shared" si="9"/>
        <v>16.902788203753349</v>
      </c>
      <c r="D208" s="6">
        <f t="shared" si="10"/>
        <v>113.40944749117726</v>
      </c>
      <c r="E208" s="4">
        <v>71.993967828418235</v>
      </c>
      <c r="F208" s="4">
        <v>12.60948</v>
      </c>
      <c r="G208" s="5">
        <v>84.60344782841824</v>
      </c>
    </row>
    <row r="209" spans="1:7">
      <c r="A209" s="6">
        <v>732.8</v>
      </c>
      <c r="B209" s="6">
        <f t="shared" si="11"/>
        <v>96.506659287423915</v>
      </c>
      <c r="C209" s="6">
        <f t="shared" si="9"/>
        <v>16.922922252010721</v>
      </c>
      <c r="D209" s="6">
        <f t="shared" si="10"/>
        <v>113.42958153943462</v>
      </c>
      <c r="E209" s="4">
        <v>71.993967828418235</v>
      </c>
      <c r="F209" s="4">
        <v>12.624499999999999</v>
      </c>
      <c r="G209" s="5">
        <v>84.618467828418233</v>
      </c>
    </row>
    <row r="210" spans="1:7">
      <c r="A210" s="6">
        <v>733</v>
      </c>
      <c r="B210" s="6">
        <f t="shared" si="11"/>
        <v>97.237770342631663</v>
      </c>
      <c r="C210" s="6">
        <f t="shared" si="9"/>
        <v>16.864879356568363</v>
      </c>
      <c r="D210" s="6">
        <f t="shared" si="10"/>
        <v>114.10264969920003</v>
      </c>
      <c r="E210" s="4">
        <v>72.539376675603222</v>
      </c>
      <c r="F210" s="4">
        <v>12.581199999999999</v>
      </c>
      <c r="G210" s="5">
        <v>85.120576675603218</v>
      </c>
    </row>
    <row r="211" spans="1:7">
      <c r="A211" s="6">
        <v>733.2</v>
      </c>
      <c r="B211" s="6">
        <f t="shared" si="11"/>
        <v>97.237770342631663</v>
      </c>
      <c r="C211" s="6">
        <f t="shared" si="9"/>
        <v>16.670268096514747</v>
      </c>
      <c r="D211" s="6">
        <f t="shared" si="10"/>
        <v>113.90803843914641</v>
      </c>
      <c r="E211" s="4">
        <v>72.539376675603222</v>
      </c>
      <c r="F211" s="4">
        <v>12.436020000000001</v>
      </c>
      <c r="G211" s="5">
        <v>84.975396675603221</v>
      </c>
    </row>
    <row r="212" spans="1:7">
      <c r="A212" s="6">
        <v>733.4</v>
      </c>
      <c r="B212" s="6">
        <f t="shared" si="11"/>
        <v>97.237770342631663</v>
      </c>
      <c r="C212" s="6">
        <f t="shared" si="9"/>
        <v>17.754571045576405</v>
      </c>
      <c r="D212" s="6">
        <f t="shared" si="10"/>
        <v>114.99234138820808</v>
      </c>
      <c r="E212" s="4">
        <v>72.539376675603222</v>
      </c>
      <c r="F212" s="4">
        <v>13.244909999999999</v>
      </c>
      <c r="G212" s="5">
        <v>85.784286675603227</v>
      </c>
    </row>
    <row r="213" spans="1:7">
      <c r="A213" s="6">
        <v>733.6</v>
      </c>
      <c r="B213" s="6">
        <f t="shared" si="11"/>
        <v>95.775548232216153</v>
      </c>
      <c r="C213" s="6">
        <f t="shared" si="9"/>
        <v>17.969403485254695</v>
      </c>
      <c r="D213" s="6">
        <f t="shared" si="10"/>
        <v>113.74495171747084</v>
      </c>
      <c r="E213" s="4">
        <v>71.448558981233248</v>
      </c>
      <c r="F213" s="4">
        <v>13.405175000000002</v>
      </c>
      <c r="G213" s="5">
        <v>84.853733981233248</v>
      </c>
    </row>
    <row r="214" spans="1:7">
      <c r="A214" s="6">
        <v>733.8</v>
      </c>
      <c r="B214" s="6">
        <f t="shared" si="11"/>
        <v>98.232238605898118</v>
      </c>
      <c r="C214" s="6">
        <f t="shared" si="9"/>
        <v>17.026166219839144</v>
      </c>
      <c r="D214" s="6">
        <f t="shared" si="10"/>
        <v>115.25840482573727</v>
      </c>
      <c r="E214" s="4">
        <v>73.28125</v>
      </c>
      <c r="F214" s="4">
        <v>12.70152</v>
      </c>
      <c r="G214" s="5">
        <v>85.982770000000002</v>
      </c>
    </row>
    <row r="215" spans="1:7">
      <c r="A215" s="6">
        <v>734</v>
      </c>
      <c r="B215" s="6">
        <f t="shared" si="11"/>
        <v>96.506659287423915</v>
      </c>
      <c r="C215" s="6">
        <f t="shared" si="9"/>
        <v>17.976501340482578</v>
      </c>
      <c r="D215" s="6">
        <f t="shared" si="10"/>
        <v>114.48316062790649</v>
      </c>
      <c r="E215" s="4">
        <v>71.993967828418235</v>
      </c>
      <c r="F215" s="4">
        <v>13.410470000000002</v>
      </c>
      <c r="G215" s="5">
        <v>85.404437828418239</v>
      </c>
    </row>
    <row r="216" spans="1:7">
      <c r="A216" s="6">
        <v>734.2</v>
      </c>
      <c r="B216" s="6">
        <f t="shared" si="11"/>
        <v>95.775548232216153</v>
      </c>
      <c r="C216" s="6">
        <f t="shared" si="9"/>
        <v>18.286347184986596</v>
      </c>
      <c r="D216" s="6">
        <f t="shared" si="10"/>
        <v>114.06189541720275</v>
      </c>
      <c r="E216" s="4">
        <v>71.448558981233248</v>
      </c>
      <c r="F216" s="4">
        <v>13.641615000000002</v>
      </c>
      <c r="G216" s="5">
        <v>85.090173981233249</v>
      </c>
    </row>
    <row r="217" spans="1:7">
      <c r="A217" s="6">
        <v>734.4</v>
      </c>
      <c r="B217" s="6">
        <f t="shared" si="11"/>
        <v>96.506659287423915</v>
      </c>
      <c r="C217" s="6">
        <f t="shared" si="9"/>
        <v>17.988331099195712</v>
      </c>
      <c r="D217" s="6">
        <f t="shared" si="10"/>
        <v>114.49499038661962</v>
      </c>
      <c r="E217" s="4">
        <v>71.993967828418235</v>
      </c>
      <c r="F217" s="4">
        <v>13.419295</v>
      </c>
      <c r="G217" s="5">
        <v>85.41326282841824</v>
      </c>
    </row>
    <row r="218" spans="1:7">
      <c r="A218" s="6">
        <v>734.6</v>
      </c>
      <c r="B218" s="6">
        <f t="shared" si="11"/>
        <v>96.506659287423915</v>
      </c>
      <c r="C218" s="6">
        <f t="shared" si="9"/>
        <v>16.141983914209113</v>
      </c>
      <c r="D218" s="6">
        <f t="shared" si="10"/>
        <v>112.64864320163304</v>
      </c>
      <c r="E218" s="4">
        <v>71.993967828418235</v>
      </c>
      <c r="F218" s="4">
        <v>12.041919999999999</v>
      </c>
      <c r="G218" s="5">
        <v>84.03588782841824</v>
      </c>
    </row>
    <row r="219" spans="1:7">
      <c r="A219" s="6">
        <v>734.8</v>
      </c>
      <c r="B219" s="6">
        <f t="shared" si="11"/>
        <v>96.506659287423915</v>
      </c>
      <c r="C219" s="6">
        <f t="shared" si="9"/>
        <v>17.756467828418231</v>
      </c>
      <c r="D219" s="6">
        <f t="shared" si="10"/>
        <v>114.26312711584214</v>
      </c>
      <c r="E219" s="4">
        <v>71.993967828418235</v>
      </c>
      <c r="F219" s="4">
        <v>13.246324999999999</v>
      </c>
      <c r="G219" s="5">
        <v>85.240292828418234</v>
      </c>
    </row>
    <row r="220" spans="1:7">
      <c r="A220" s="6">
        <v>735</v>
      </c>
      <c r="B220" s="6">
        <f t="shared" si="11"/>
        <v>97.237770342631663</v>
      </c>
      <c r="C220" s="6">
        <f t="shared" si="9"/>
        <v>17.082439678284178</v>
      </c>
      <c r="D220" s="6">
        <f t="shared" si="10"/>
        <v>114.32021002091584</v>
      </c>
      <c r="E220" s="4">
        <v>72.539376675603222</v>
      </c>
      <c r="F220" s="4">
        <v>12.743499999999997</v>
      </c>
      <c r="G220" s="5">
        <v>85.282876675603219</v>
      </c>
    </row>
    <row r="221" spans="1:7">
      <c r="A221" s="6">
        <v>735.2</v>
      </c>
      <c r="B221" s="6">
        <f t="shared" si="11"/>
        <v>96.506659287423915</v>
      </c>
      <c r="C221" s="6">
        <f t="shared" si="9"/>
        <v>18.152144772117961</v>
      </c>
      <c r="D221" s="6">
        <f t="shared" si="10"/>
        <v>114.65880405954186</v>
      </c>
      <c r="E221" s="4">
        <v>71.993967828418235</v>
      </c>
      <c r="F221" s="4">
        <v>13.541499999999999</v>
      </c>
      <c r="G221" s="5">
        <v>85.535467828418234</v>
      </c>
    </row>
    <row r="222" spans="1:7">
      <c r="A222" s="6">
        <v>735.4</v>
      </c>
      <c r="B222" s="6">
        <f t="shared" si="11"/>
        <v>96.506659287423915</v>
      </c>
      <c r="C222" s="6">
        <f t="shared" si="9"/>
        <v>16.627908847184987</v>
      </c>
      <c r="D222" s="6">
        <f t="shared" si="10"/>
        <v>113.1345681346089</v>
      </c>
      <c r="E222" s="4">
        <v>71.993967828418235</v>
      </c>
      <c r="F222" s="4">
        <v>12.40442</v>
      </c>
      <c r="G222" s="5">
        <v>84.398387828418237</v>
      </c>
    </row>
    <row r="223" spans="1:7">
      <c r="A223" s="6">
        <v>735.6</v>
      </c>
      <c r="B223" s="6">
        <f t="shared" si="11"/>
        <v>96.506659287423915</v>
      </c>
      <c r="C223" s="6">
        <f t="shared" si="9"/>
        <v>17.484128686327075</v>
      </c>
      <c r="D223" s="6">
        <f t="shared" si="10"/>
        <v>113.99078797375098</v>
      </c>
      <c r="E223" s="4">
        <v>71.993967828418235</v>
      </c>
      <c r="F223" s="4">
        <v>13.043159999999999</v>
      </c>
      <c r="G223" s="5">
        <v>85.037127828418235</v>
      </c>
    </row>
    <row r="224" spans="1:7">
      <c r="A224" s="6">
        <v>735.8</v>
      </c>
      <c r="B224" s="6">
        <f t="shared" si="11"/>
        <v>97.237770342631663</v>
      </c>
      <c r="C224" s="6">
        <f t="shared" si="9"/>
        <v>17.24611260053619</v>
      </c>
      <c r="D224" s="6">
        <f t="shared" si="10"/>
        <v>114.48388294316786</v>
      </c>
      <c r="E224" s="4">
        <v>72.539376675603222</v>
      </c>
      <c r="F224" s="4">
        <v>12.865599999999999</v>
      </c>
      <c r="G224" s="5">
        <v>85.404976675603223</v>
      </c>
    </row>
    <row r="225" spans="1:7">
      <c r="A225" s="6">
        <v>736</v>
      </c>
      <c r="B225" s="6">
        <f t="shared" si="11"/>
        <v>96.506659287423915</v>
      </c>
      <c r="C225" s="6">
        <f t="shared" si="9"/>
        <v>17.774584450402145</v>
      </c>
      <c r="D225" s="6">
        <f t="shared" si="10"/>
        <v>114.28124373782605</v>
      </c>
      <c r="E225" s="4">
        <v>71.993967828418235</v>
      </c>
      <c r="F225" s="4">
        <v>13.259840000000001</v>
      </c>
      <c r="G225" s="5">
        <v>85.253807828418232</v>
      </c>
    </row>
    <row r="226" spans="1:7">
      <c r="A226" s="6">
        <v>736.2</v>
      </c>
      <c r="B226" s="6">
        <f t="shared" si="11"/>
        <v>97.237770342631663</v>
      </c>
      <c r="C226" s="6">
        <f t="shared" si="9"/>
        <v>16.573693029490617</v>
      </c>
      <c r="D226" s="6">
        <f t="shared" si="10"/>
        <v>113.81146337212228</v>
      </c>
      <c r="E226" s="4">
        <v>72.539376675603222</v>
      </c>
      <c r="F226" s="4">
        <v>12.363975</v>
      </c>
      <c r="G226" s="5">
        <v>84.903351675603218</v>
      </c>
    </row>
    <row r="227" spans="1:7">
      <c r="A227" s="6">
        <v>736.4</v>
      </c>
      <c r="B227" s="6">
        <f t="shared" si="11"/>
        <v>95.775548232216153</v>
      </c>
      <c r="C227" s="6">
        <f t="shared" si="9"/>
        <v>16.463123324396786</v>
      </c>
      <c r="D227" s="6">
        <f t="shared" si="10"/>
        <v>112.23867155661294</v>
      </c>
      <c r="E227" s="4">
        <v>71.448558981233248</v>
      </c>
      <c r="F227" s="4">
        <v>12.281490000000002</v>
      </c>
      <c r="G227" s="5">
        <v>83.730048981233253</v>
      </c>
    </row>
    <row r="228" spans="1:7">
      <c r="A228" s="6">
        <v>736.6</v>
      </c>
      <c r="B228" s="6">
        <f t="shared" si="11"/>
        <v>97.237770342631663</v>
      </c>
      <c r="C228" s="6">
        <f t="shared" si="9"/>
        <v>17.993565683646114</v>
      </c>
      <c r="D228" s="6">
        <f t="shared" si="10"/>
        <v>115.23133602627779</v>
      </c>
      <c r="E228" s="4">
        <v>72.539376675603222</v>
      </c>
      <c r="F228" s="4">
        <v>13.423200000000001</v>
      </c>
      <c r="G228" s="5">
        <v>85.962576675603231</v>
      </c>
    </row>
    <row r="229" spans="1:7">
      <c r="A229" s="6">
        <v>736.8</v>
      </c>
      <c r="B229" s="6">
        <f t="shared" si="11"/>
        <v>96.506659287423915</v>
      </c>
      <c r="C229" s="6">
        <f t="shared" si="9"/>
        <v>15.778659517426274</v>
      </c>
      <c r="D229" s="6">
        <f t="shared" si="10"/>
        <v>112.28531880485019</v>
      </c>
      <c r="E229" s="4">
        <v>71.993967828418235</v>
      </c>
      <c r="F229" s="4">
        <v>11.77088</v>
      </c>
      <c r="G229" s="5">
        <v>83.76484782841824</v>
      </c>
    </row>
    <row r="230" spans="1:7">
      <c r="A230" s="6">
        <v>737</v>
      </c>
      <c r="B230" s="6">
        <f t="shared" si="11"/>
        <v>96.506659287423915</v>
      </c>
      <c r="C230" s="6">
        <f t="shared" si="9"/>
        <v>16.343404825737263</v>
      </c>
      <c r="D230" s="6">
        <f t="shared" si="10"/>
        <v>112.85006411316117</v>
      </c>
      <c r="E230" s="4">
        <v>71.993967828418235</v>
      </c>
      <c r="F230" s="4">
        <v>12.192179999999999</v>
      </c>
      <c r="G230" s="5">
        <v>84.186147828418228</v>
      </c>
    </row>
    <row r="231" spans="1:7">
      <c r="A231" s="6">
        <v>737.2</v>
      </c>
      <c r="B231" s="6">
        <f t="shared" si="11"/>
        <v>96.506659287423915</v>
      </c>
      <c r="C231" s="6">
        <f t="shared" si="9"/>
        <v>17.72520107238606</v>
      </c>
      <c r="D231" s="6">
        <f t="shared" si="10"/>
        <v>114.23186035980997</v>
      </c>
      <c r="E231" s="4">
        <v>71.993967828418235</v>
      </c>
      <c r="F231" s="4">
        <v>13.223000000000001</v>
      </c>
      <c r="G231" s="5">
        <v>85.216967828418234</v>
      </c>
    </row>
    <row r="232" spans="1:7">
      <c r="A232" s="6">
        <v>737.4</v>
      </c>
      <c r="B232" s="6">
        <f t="shared" si="11"/>
        <v>97.237770342631663</v>
      </c>
      <c r="C232" s="6">
        <f t="shared" si="9"/>
        <v>17.629986595174262</v>
      </c>
      <c r="D232" s="6">
        <f t="shared" si="10"/>
        <v>114.86775693780594</v>
      </c>
      <c r="E232" s="4">
        <v>72.539376675603222</v>
      </c>
      <c r="F232" s="4">
        <v>13.151969999999999</v>
      </c>
      <c r="G232" s="5">
        <v>85.691346675603228</v>
      </c>
    </row>
    <row r="233" spans="1:7">
      <c r="A233" s="6">
        <v>737.6</v>
      </c>
      <c r="B233" s="6">
        <f t="shared" si="11"/>
        <v>96.506659287423915</v>
      </c>
      <c r="C233" s="6">
        <f t="shared" si="9"/>
        <v>17.64174932975871</v>
      </c>
      <c r="D233" s="6">
        <f t="shared" si="10"/>
        <v>114.14840861718262</v>
      </c>
      <c r="E233" s="4">
        <v>71.993967828418235</v>
      </c>
      <c r="F233" s="4">
        <v>13.160744999999999</v>
      </c>
      <c r="G233" s="5">
        <v>85.154712828418241</v>
      </c>
    </row>
    <row r="234" spans="1:7">
      <c r="A234" s="6">
        <v>737.8</v>
      </c>
      <c r="B234" s="6">
        <f t="shared" si="11"/>
        <v>97.237770342631663</v>
      </c>
      <c r="C234" s="6">
        <f t="shared" si="9"/>
        <v>17.250831099195711</v>
      </c>
      <c r="D234" s="6">
        <f t="shared" si="10"/>
        <v>114.48860144182737</v>
      </c>
      <c r="E234" s="4">
        <v>72.539376675603222</v>
      </c>
      <c r="F234" s="4">
        <v>12.869120000000001</v>
      </c>
      <c r="G234" s="5">
        <v>85.408496675603217</v>
      </c>
    </row>
    <row r="235" spans="1:7">
      <c r="A235" s="6">
        <v>738</v>
      </c>
      <c r="B235" s="6">
        <f t="shared" si="11"/>
        <v>96.506659287423915</v>
      </c>
      <c r="C235" s="6">
        <f t="shared" si="9"/>
        <v>17.460603217158177</v>
      </c>
      <c r="D235" s="6">
        <f t="shared" si="10"/>
        <v>113.96726250458208</v>
      </c>
      <c r="E235" s="4">
        <v>71.993967828418235</v>
      </c>
      <c r="F235" s="4">
        <v>13.02561</v>
      </c>
      <c r="G235" s="5">
        <v>85.019577828418235</v>
      </c>
    </row>
    <row r="236" spans="1:7">
      <c r="A236" s="6">
        <v>738.2</v>
      </c>
      <c r="B236" s="6">
        <f t="shared" si="11"/>
        <v>94.770691678226697</v>
      </c>
      <c r="C236" s="6">
        <f t="shared" si="9"/>
        <v>17.06587801608579</v>
      </c>
      <c r="D236" s="6">
        <f t="shared" si="10"/>
        <v>111.83656969431249</v>
      </c>
      <c r="E236" s="4">
        <v>70.698935991957114</v>
      </c>
      <c r="F236" s="4">
        <v>12.731145</v>
      </c>
      <c r="G236" s="5">
        <v>83.430080991957112</v>
      </c>
    </row>
    <row r="237" spans="1:7">
      <c r="A237" s="6">
        <v>738.4</v>
      </c>
      <c r="B237" s="6">
        <f t="shared" si="11"/>
        <v>94.770691678226697</v>
      </c>
      <c r="C237" s="6">
        <f t="shared" si="9"/>
        <v>24.790033512064344</v>
      </c>
      <c r="D237" s="6">
        <f t="shared" si="10"/>
        <v>119.56072519029104</v>
      </c>
      <c r="E237" s="4">
        <v>70.698935991957114</v>
      </c>
      <c r="F237" s="4">
        <v>18.493365000000001</v>
      </c>
      <c r="G237" s="5">
        <v>89.192300991957111</v>
      </c>
    </row>
    <row r="238" spans="1:7">
      <c r="A238" s="6">
        <v>738.6</v>
      </c>
      <c r="B238" s="6">
        <f t="shared" si="11"/>
        <v>95.04443717700839</v>
      </c>
      <c r="C238" s="6">
        <f t="shared" si="9"/>
        <v>16.780717158176941</v>
      </c>
      <c r="D238" s="6">
        <f t="shared" si="10"/>
        <v>111.82515433518535</v>
      </c>
      <c r="E238" s="4">
        <v>70.903150134048261</v>
      </c>
      <c r="F238" s="4">
        <v>12.518414999999999</v>
      </c>
      <c r="G238" s="5">
        <v>83.421565134048265</v>
      </c>
    </row>
    <row r="239" spans="1:7">
      <c r="A239" s="6">
        <v>738.8</v>
      </c>
      <c r="B239" s="6">
        <f t="shared" si="11"/>
        <v>95.775548232216153</v>
      </c>
      <c r="C239" s="6">
        <f t="shared" si="9"/>
        <v>16.528994638069708</v>
      </c>
      <c r="D239" s="6">
        <f t="shared" si="10"/>
        <v>112.30454287028586</v>
      </c>
      <c r="E239" s="4">
        <v>71.448558981233248</v>
      </c>
      <c r="F239" s="4">
        <v>12.330630000000001</v>
      </c>
      <c r="G239" s="5">
        <v>83.779188981233247</v>
      </c>
    </row>
    <row r="240" spans="1:7">
      <c r="A240" s="6">
        <v>739</v>
      </c>
      <c r="B240" s="6">
        <f t="shared" si="11"/>
        <v>96.506659287423915</v>
      </c>
      <c r="C240" s="6">
        <f t="shared" si="9"/>
        <v>15.731233243967829</v>
      </c>
      <c r="D240" s="6">
        <f t="shared" si="10"/>
        <v>112.23789253139174</v>
      </c>
      <c r="E240" s="4">
        <v>71.993967828418235</v>
      </c>
      <c r="F240" s="4">
        <v>11.7355</v>
      </c>
      <c r="G240" s="5">
        <v>83.729467828418237</v>
      </c>
    </row>
    <row r="241" spans="1:7">
      <c r="A241" s="6">
        <v>739.2</v>
      </c>
      <c r="B241" s="6">
        <f t="shared" si="11"/>
        <v>95.775548232216153</v>
      </c>
      <c r="C241" s="6">
        <f t="shared" si="9"/>
        <v>17.616079088471849</v>
      </c>
      <c r="D241" s="6">
        <f t="shared" si="10"/>
        <v>113.39162732068799</v>
      </c>
      <c r="E241" s="4">
        <v>71.448558981233248</v>
      </c>
      <c r="F241" s="4">
        <v>13.141595000000001</v>
      </c>
      <c r="G241" s="5">
        <v>84.590153981233243</v>
      </c>
    </row>
    <row r="242" spans="1:7">
      <c r="A242" s="6">
        <v>739.4</v>
      </c>
      <c r="B242" s="6">
        <f t="shared" si="11"/>
        <v>97.499162198391417</v>
      </c>
      <c r="C242" s="6">
        <f t="shared" si="9"/>
        <v>16.490951742627345</v>
      </c>
      <c r="D242" s="6">
        <f t="shared" si="10"/>
        <v>113.99011394101876</v>
      </c>
      <c r="E242" s="4">
        <v>72.734375</v>
      </c>
      <c r="F242" s="4">
        <v>12.302250000000001</v>
      </c>
      <c r="G242" s="5">
        <v>85.036625000000001</v>
      </c>
    </row>
    <row r="243" spans="1:7">
      <c r="A243" s="6">
        <v>739.6</v>
      </c>
      <c r="B243" s="6">
        <f t="shared" si="11"/>
        <v>97.237770342631663</v>
      </c>
      <c r="C243" s="6">
        <f t="shared" si="9"/>
        <v>15.649886058981235</v>
      </c>
      <c r="D243" s="6">
        <f t="shared" si="10"/>
        <v>112.88765640161289</v>
      </c>
      <c r="E243" s="4">
        <v>72.539376675603222</v>
      </c>
      <c r="F243" s="4">
        <v>11.674815000000001</v>
      </c>
      <c r="G243" s="5">
        <v>84.214191675603217</v>
      </c>
    </row>
    <row r="244" spans="1:7">
      <c r="A244" s="6">
        <v>739.8</v>
      </c>
      <c r="B244" s="6">
        <f t="shared" si="11"/>
        <v>96.506659287423915</v>
      </c>
      <c r="C244" s="6">
        <f t="shared" si="9"/>
        <v>17.884718498659517</v>
      </c>
      <c r="D244" s="6">
        <f t="shared" si="10"/>
        <v>114.39137778608342</v>
      </c>
      <c r="E244" s="4">
        <v>71.993967828418235</v>
      </c>
      <c r="F244" s="4">
        <v>13.342000000000001</v>
      </c>
      <c r="G244" s="5">
        <v>85.335967828418234</v>
      </c>
    </row>
    <row r="245" spans="1:7">
      <c r="A245" s="6">
        <v>740</v>
      </c>
      <c r="B245" s="6">
        <f t="shared" si="11"/>
        <v>98.232238605898118</v>
      </c>
      <c r="C245" s="6">
        <f t="shared" si="9"/>
        <v>16.395046916890081</v>
      </c>
      <c r="D245" s="6">
        <f t="shared" si="10"/>
        <v>114.6272855227882</v>
      </c>
      <c r="E245" s="4">
        <v>73.28125</v>
      </c>
      <c r="F245" s="4">
        <v>12.230705</v>
      </c>
      <c r="G245" s="5">
        <v>85.511955</v>
      </c>
    </row>
    <row r="246" spans="1:7">
      <c r="A246" s="6">
        <v>740.2</v>
      </c>
      <c r="B246" s="6">
        <f t="shared" si="11"/>
        <v>95.775548232216153</v>
      </c>
      <c r="C246" s="6">
        <f t="shared" si="9"/>
        <v>16.760911528150132</v>
      </c>
      <c r="D246" s="6">
        <f t="shared" si="10"/>
        <v>112.53645976036628</v>
      </c>
      <c r="E246" s="4">
        <v>71.448558981233248</v>
      </c>
      <c r="F246" s="4">
        <v>12.503639999999999</v>
      </c>
      <c r="G246" s="5">
        <v>83.952198981233252</v>
      </c>
    </row>
    <row r="247" spans="1:7">
      <c r="A247" s="6">
        <v>740.4</v>
      </c>
      <c r="B247" s="6">
        <f t="shared" si="11"/>
        <v>96.506659287423915</v>
      </c>
      <c r="C247" s="6">
        <f t="shared" si="9"/>
        <v>18.445013404825737</v>
      </c>
      <c r="D247" s="6">
        <f t="shared" si="10"/>
        <v>114.95167269224964</v>
      </c>
      <c r="E247" s="4">
        <v>71.993967828418235</v>
      </c>
      <c r="F247" s="4">
        <v>13.759979999999999</v>
      </c>
      <c r="G247" s="5">
        <v>85.753947828418234</v>
      </c>
    </row>
    <row r="248" spans="1:7">
      <c r="A248" s="6">
        <v>740.6</v>
      </c>
      <c r="B248" s="6">
        <f t="shared" si="11"/>
        <v>95.775548232216153</v>
      </c>
      <c r="C248" s="6">
        <f t="shared" si="9"/>
        <v>16.791554959785522</v>
      </c>
      <c r="D248" s="6">
        <f t="shared" si="10"/>
        <v>112.56710319200167</v>
      </c>
      <c r="E248" s="4">
        <v>71.448558981233248</v>
      </c>
      <c r="F248" s="4">
        <v>12.5265</v>
      </c>
      <c r="G248" s="5">
        <v>83.975058981233246</v>
      </c>
    </row>
    <row r="249" spans="1:7">
      <c r="A249" s="6">
        <v>740.8</v>
      </c>
      <c r="B249" s="6">
        <f t="shared" si="11"/>
        <v>95.04443717700839</v>
      </c>
      <c r="C249" s="6">
        <f t="shared" si="9"/>
        <v>17.43965147453083</v>
      </c>
      <c r="D249" s="6">
        <f t="shared" si="10"/>
        <v>112.48408865153922</v>
      </c>
      <c r="E249" s="4">
        <v>70.903150134048261</v>
      </c>
      <c r="F249" s="4">
        <v>13.009979999999999</v>
      </c>
      <c r="G249" s="5">
        <v>83.913130134048259</v>
      </c>
    </row>
    <row r="250" spans="1:7">
      <c r="A250" s="6">
        <v>741</v>
      </c>
      <c r="B250" s="6">
        <f t="shared" si="11"/>
        <v>95.775548232216153</v>
      </c>
      <c r="C250" s="6">
        <f t="shared" si="9"/>
        <v>17.162198391420912</v>
      </c>
      <c r="D250" s="6">
        <f t="shared" si="10"/>
        <v>112.93774662363705</v>
      </c>
      <c r="E250" s="4">
        <v>71.448558981233248</v>
      </c>
      <c r="F250" s="4">
        <v>12.803000000000001</v>
      </c>
      <c r="G250" s="5">
        <v>84.251558981233245</v>
      </c>
    </row>
    <row r="251" spans="1:7">
      <c r="A251" s="6">
        <v>741.2</v>
      </c>
      <c r="B251" s="6">
        <f t="shared" si="11"/>
        <v>94.770691678226697</v>
      </c>
      <c r="C251" s="6">
        <f t="shared" si="9"/>
        <v>18.159356568364611</v>
      </c>
      <c r="D251" s="6">
        <f t="shared" si="10"/>
        <v>112.93004824659131</v>
      </c>
      <c r="E251" s="4">
        <v>70.698935991957114</v>
      </c>
      <c r="F251" s="4">
        <v>13.54688</v>
      </c>
      <c r="G251" s="5">
        <v>84.245815991957116</v>
      </c>
    </row>
    <row r="252" spans="1:7">
      <c r="A252" s="6">
        <v>741.4</v>
      </c>
      <c r="B252" s="6">
        <f t="shared" si="11"/>
        <v>96.506659287423915</v>
      </c>
      <c r="C252" s="6">
        <f t="shared" si="9"/>
        <v>17.966320375335119</v>
      </c>
      <c r="D252" s="6">
        <f t="shared" si="10"/>
        <v>114.47297966275902</v>
      </c>
      <c r="E252" s="4">
        <v>71.993967828418235</v>
      </c>
      <c r="F252" s="4">
        <v>13.402875</v>
      </c>
      <c r="G252" s="5">
        <v>85.396842828418229</v>
      </c>
    </row>
    <row r="253" spans="1:7">
      <c r="A253" s="6">
        <v>741.6</v>
      </c>
      <c r="B253" s="6">
        <f t="shared" si="11"/>
        <v>97.237770342631663</v>
      </c>
      <c r="C253" s="6">
        <f t="shared" si="9"/>
        <v>17.009718498659517</v>
      </c>
      <c r="D253" s="6">
        <f t="shared" si="10"/>
        <v>114.24748884129119</v>
      </c>
      <c r="E253" s="4">
        <v>72.539376675603222</v>
      </c>
      <c r="F253" s="4">
        <v>12.689249999999999</v>
      </c>
      <c r="G253" s="5">
        <v>85.228626675603223</v>
      </c>
    </row>
    <row r="254" spans="1:7">
      <c r="A254" s="6">
        <v>741.8</v>
      </c>
      <c r="B254" s="6">
        <f t="shared" si="11"/>
        <v>96.506659287423915</v>
      </c>
      <c r="C254" s="6">
        <f t="shared" si="9"/>
        <v>16.848840482573728</v>
      </c>
      <c r="D254" s="6">
        <f t="shared" si="10"/>
        <v>113.35549976999765</v>
      </c>
      <c r="E254" s="4">
        <v>71.993967828418235</v>
      </c>
      <c r="F254" s="4">
        <v>12.569235000000001</v>
      </c>
      <c r="G254" s="5">
        <v>84.563202828418241</v>
      </c>
    </row>
    <row r="255" spans="1:7">
      <c r="A255" s="6">
        <v>742</v>
      </c>
      <c r="B255" s="6">
        <f t="shared" si="11"/>
        <v>96.506659287423915</v>
      </c>
      <c r="C255" s="6">
        <f t="shared" si="9"/>
        <v>16.798800268096514</v>
      </c>
      <c r="D255" s="6">
        <f t="shared" si="10"/>
        <v>113.30545955552041</v>
      </c>
      <c r="E255" s="4">
        <v>71.993967828418235</v>
      </c>
      <c r="F255" s="4">
        <v>12.531905</v>
      </c>
      <c r="G255" s="5">
        <v>84.52587282841823</v>
      </c>
    </row>
    <row r="256" spans="1:7">
      <c r="A256" s="6">
        <v>742.2</v>
      </c>
      <c r="B256" s="6">
        <f t="shared" si="11"/>
        <v>95.775548232216153</v>
      </c>
      <c r="C256" s="6">
        <f t="shared" si="9"/>
        <v>18.05469839142091</v>
      </c>
      <c r="D256" s="6">
        <f t="shared" si="10"/>
        <v>113.83024662363707</v>
      </c>
      <c r="E256" s="4">
        <v>71.448558981233248</v>
      </c>
      <c r="F256" s="4">
        <v>13.468804999999998</v>
      </c>
      <c r="G256" s="5">
        <v>84.917363981233251</v>
      </c>
    </row>
    <row r="257" spans="1:7">
      <c r="A257" s="6">
        <v>742.4</v>
      </c>
      <c r="B257" s="6">
        <f t="shared" si="11"/>
        <v>96.506659287423915</v>
      </c>
      <c r="C257" s="6">
        <f t="shared" si="9"/>
        <v>17.570375335120644</v>
      </c>
      <c r="D257" s="6">
        <f t="shared" si="10"/>
        <v>114.07703462254456</v>
      </c>
      <c r="E257" s="4">
        <v>71.993967828418235</v>
      </c>
      <c r="F257" s="4">
        <v>13.107500000000002</v>
      </c>
      <c r="G257" s="5">
        <v>85.101467828418237</v>
      </c>
    </row>
    <row r="258" spans="1:7">
      <c r="A258" s="6">
        <v>742.6</v>
      </c>
      <c r="B258" s="6">
        <f t="shared" si="11"/>
        <v>95.775548232216153</v>
      </c>
      <c r="C258" s="6">
        <f t="shared" ref="C258:C321" si="12">F258/0.746</f>
        <v>16.166199731903486</v>
      </c>
      <c r="D258" s="6">
        <f t="shared" ref="D258:D321" si="13">G258/0.746</f>
        <v>111.94174796411963</v>
      </c>
      <c r="E258" s="4">
        <v>71.448558981233248</v>
      </c>
      <c r="F258" s="4">
        <v>12.059985000000001</v>
      </c>
      <c r="G258" s="5">
        <v>83.508543981233245</v>
      </c>
    </row>
    <row r="259" spans="1:7">
      <c r="A259" s="6">
        <v>742.8</v>
      </c>
      <c r="B259" s="6">
        <f t="shared" ref="B259:B322" si="14">E259/0.746</f>
        <v>96.506659287423915</v>
      </c>
      <c r="C259" s="6">
        <f t="shared" si="12"/>
        <v>16.60697050938338</v>
      </c>
      <c r="D259" s="6">
        <f t="shared" si="13"/>
        <v>113.11362979680729</v>
      </c>
      <c r="E259" s="4">
        <v>71.993967828418235</v>
      </c>
      <c r="F259" s="4">
        <v>12.388800000000002</v>
      </c>
      <c r="G259" s="5">
        <v>84.382767828418238</v>
      </c>
    </row>
    <row r="260" spans="1:7">
      <c r="A260" s="6">
        <v>743</v>
      </c>
      <c r="B260" s="6">
        <f t="shared" si="14"/>
        <v>97.499162198391417</v>
      </c>
      <c r="C260" s="6">
        <f t="shared" si="12"/>
        <v>17.169302949061663</v>
      </c>
      <c r="D260" s="6">
        <f t="shared" si="13"/>
        <v>114.66846514745309</v>
      </c>
      <c r="E260" s="4">
        <v>72.734375</v>
      </c>
      <c r="F260" s="4">
        <v>12.808300000000001</v>
      </c>
      <c r="G260" s="5">
        <v>85.542675000000003</v>
      </c>
    </row>
    <row r="261" spans="1:7">
      <c r="A261" s="6">
        <v>743.2</v>
      </c>
      <c r="B261" s="6">
        <f t="shared" si="14"/>
        <v>96.506659287423915</v>
      </c>
      <c r="C261" s="6">
        <f t="shared" si="12"/>
        <v>16.780596514745309</v>
      </c>
      <c r="D261" s="6">
        <f t="shared" si="13"/>
        <v>113.28725580216923</v>
      </c>
      <c r="E261" s="4">
        <v>71.993967828418235</v>
      </c>
      <c r="F261" s="4">
        <v>12.518324999999999</v>
      </c>
      <c r="G261" s="5">
        <v>84.512292828418239</v>
      </c>
    </row>
    <row r="262" spans="1:7">
      <c r="A262" s="6">
        <v>743.4</v>
      </c>
      <c r="B262" s="6">
        <f t="shared" si="14"/>
        <v>96.506659287423915</v>
      </c>
      <c r="C262" s="6">
        <f t="shared" si="12"/>
        <v>17.682580428954424</v>
      </c>
      <c r="D262" s="6">
        <f t="shared" si="13"/>
        <v>114.18923971637832</v>
      </c>
      <c r="E262" s="4">
        <v>71.993967828418235</v>
      </c>
      <c r="F262" s="4">
        <v>13.191205</v>
      </c>
      <c r="G262" s="5">
        <v>85.185172828418231</v>
      </c>
    </row>
    <row r="263" spans="1:7">
      <c r="A263" s="6">
        <v>743.6</v>
      </c>
      <c r="B263" s="6">
        <f t="shared" si="14"/>
        <v>97.237770342631663</v>
      </c>
      <c r="C263" s="6">
        <f t="shared" si="12"/>
        <v>16.597640750670241</v>
      </c>
      <c r="D263" s="6">
        <f t="shared" si="13"/>
        <v>113.8354110933019</v>
      </c>
      <c r="E263" s="4">
        <v>72.539376675603222</v>
      </c>
      <c r="F263" s="4">
        <v>12.38184</v>
      </c>
      <c r="G263" s="5">
        <v>84.921216675603219</v>
      </c>
    </row>
    <row r="264" spans="1:7">
      <c r="A264" s="6">
        <v>743.8</v>
      </c>
      <c r="B264" s="6">
        <f t="shared" si="14"/>
        <v>96.506659287423915</v>
      </c>
      <c r="C264" s="6">
        <f t="shared" si="12"/>
        <v>17.633739946380697</v>
      </c>
      <c r="D264" s="6">
        <f t="shared" si="13"/>
        <v>114.1403992338046</v>
      </c>
      <c r="E264" s="4">
        <v>71.993967828418235</v>
      </c>
      <c r="F264" s="4">
        <v>13.154769999999999</v>
      </c>
      <c r="G264" s="5">
        <v>85.148737828418234</v>
      </c>
    </row>
    <row r="265" spans="1:7">
      <c r="A265" s="6">
        <v>744</v>
      </c>
      <c r="B265" s="6">
        <f t="shared" si="14"/>
        <v>96.506659287423915</v>
      </c>
      <c r="C265" s="6">
        <f t="shared" si="12"/>
        <v>17.323190348525468</v>
      </c>
      <c r="D265" s="6">
        <f t="shared" si="13"/>
        <v>113.82984963594939</v>
      </c>
      <c r="E265" s="4">
        <v>71.993967828418235</v>
      </c>
      <c r="F265" s="4">
        <v>12.9231</v>
      </c>
      <c r="G265" s="5">
        <v>84.91706782841824</v>
      </c>
    </row>
    <row r="266" spans="1:7">
      <c r="A266" s="6">
        <v>744.2</v>
      </c>
      <c r="B266" s="6">
        <f t="shared" si="14"/>
        <v>95.775548232216153</v>
      </c>
      <c r="C266" s="6">
        <f t="shared" si="12"/>
        <v>17.447680965147452</v>
      </c>
      <c r="D266" s="6">
        <f t="shared" si="13"/>
        <v>113.22322919736359</v>
      </c>
      <c r="E266" s="4">
        <v>71.448558981233248</v>
      </c>
      <c r="F266" s="4">
        <v>13.015969999999999</v>
      </c>
      <c r="G266" s="5">
        <v>84.464528981233244</v>
      </c>
    </row>
    <row r="267" spans="1:7">
      <c r="A267" s="6">
        <v>744.4</v>
      </c>
      <c r="B267" s="6">
        <f t="shared" si="14"/>
        <v>95.04443717700839</v>
      </c>
      <c r="C267" s="6">
        <f t="shared" si="12"/>
        <v>17.689343163538872</v>
      </c>
      <c r="D267" s="6">
        <f t="shared" si="13"/>
        <v>112.73378034054727</v>
      </c>
      <c r="E267" s="4">
        <v>70.903150134048261</v>
      </c>
      <c r="F267" s="4">
        <v>13.196249999999999</v>
      </c>
      <c r="G267" s="5">
        <v>84.099400134048267</v>
      </c>
    </row>
    <row r="268" spans="1:7">
      <c r="A268" s="6">
        <v>744.6</v>
      </c>
      <c r="B268" s="6">
        <f t="shared" si="14"/>
        <v>95.775548232216153</v>
      </c>
      <c r="C268" s="6">
        <f t="shared" si="12"/>
        <v>17.408994638069704</v>
      </c>
      <c r="D268" s="6">
        <f t="shared" si="13"/>
        <v>113.18454287028585</v>
      </c>
      <c r="E268" s="4">
        <v>71.448558981233248</v>
      </c>
      <c r="F268" s="4">
        <v>12.987109999999999</v>
      </c>
      <c r="G268" s="5">
        <v>84.435668981233249</v>
      </c>
    </row>
    <row r="269" spans="1:7">
      <c r="A269" s="6">
        <v>744.8</v>
      </c>
      <c r="B269" s="6">
        <f t="shared" si="14"/>
        <v>96.506659287423915</v>
      </c>
      <c r="C269" s="6">
        <f t="shared" si="12"/>
        <v>17.336045576407507</v>
      </c>
      <c r="D269" s="6">
        <f t="shared" si="13"/>
        <v>113.8427048638314</v>
      </c>
      <c r="E269" s="4">
        <v>71.993967828418235</v>
      </c>
      <c r="F269" s="4">
        <v>12.932690000000001</v>
      </c>
      <c r="G269" s="5">
        <v>84.926657828418229</v>
      </c>
    </row>
    <row r="270" spans="1:7">
      <c r="A270" s="6">
        <v>745</v>
      </c>
      <c r="B270" s="6">
        <f t="shared" si="14"/>
        <v>95.775548232216153</v>
      </c>
      <c r="C270" s="6">
        <f t="shared" si="12"/>
        <v>15.854550938337802</v>
      </c>
      <c r="D270" s="6">
        <f t="shared" si="13"/>
        <v>111.63009917055395</v>
      </c>
      <c r="E270" s="4">
        <v>71.448558981233248</v>
      </c>
      <c r="F270" s="4">
        <v>11.827495000000001</v>
      </c>
      <c r="G270" s="5">
        <v>83.276053981233247</v>
      </c>
    </row>
    <row r="271" spans="1:7">
      <c r="A271" s="6">
        <v>745.2</v>
      </c>
      <c r="B271" s="6">
        <f t="shared" si="14"/>
        <v>97.499162198391417</v>
      </c>
      <c r="C271" s="6">
        <f t="shared" si="12"/>
        <v>17.304973190348527</v>
      </c>
      <c r="D271" s="6">
        <f t="shared" si="13"/>
        <v>114.80413538873994</v>
      </c>
      <c r="E271" s="4">
        <v>72.734375</v>
      </c>
      <c r="F271" s="4">
        <v>12.909510000000001</v>
      </c>
      <c r="G271" s="5">
        <v>85.643884999999997</v>
      </c>
    </row>
    <row r="272" spans="1:7">
      <c r="A272" s="6">
        <v>745.4</v>
      </c>
      <c r="B272" s="6">
        <f t="shared" si="14"/>
        <v>96.506659287423915</v>
      </c>
      <c r="C272" s="6">
        <f t="shared" si="12"/>
        <v>15.138840482573725</v>
      </c>
      <c r="D272" s="6">
        <f t="shared" si="13"/>
        <v>111.64549976999764</v>
      </c>
      <c r="E272" s="4">
        <v>71.993967828418235</v>
      </c>
      <c r="F272" s="4">
        <v>11.293574999999999</v>
      </c>
      <c r="G272" s="5">
        <v>83.287542828418239</v>
      </c>
    </row>
    <row r="273" spans="1:7">
      <c r="A273" s="6">
        <v>745.6</v>
      </c>
      <c r="B273" s="6">
        <f t="shared" si="14"/>
        <v>97.499162198391417</v>
      </c>
      <c r="C273" s="6">
        <f t="shared" si="12"/>
        <v>16.933210455764076</v>
      </c>
      <c r="D273" s="6">
        <f t="shared" si="13"/>
        <v>114.4323726541555</v>
      </c>
      <c r="E273" s="4">
        <v>72.734375</v>
      </c>
      <c r="F273" s="4">
        <v>12.632175000000002</v>
      </c>
      <c r="G273" s="5">
        <v>85.366550000000004</v>
      </c>
    </row>
    <row r="274" spans="1:7">
      <c r="A274" s="6">
        <v>745.8</v>
      </c>
      <c r="B274" s="6">
        <f t="shared" si="14"/>
        <v>97.968881397839425</v>
      </c>
      <c r="C274" s="6">
        <f t="shared" si="12"/>
        <v>15.569999999999999</v>
      </c>
      <c r="D274" s="6">
        <f t="shared" si="13"/>
        <v>113.53888139783942</v>
      </c>
      <c r="E274" s="4">
        <v>73.084785522788209</v>
      </c>
      <c r="F274" s="4">
        <v>11.615219999999999</v>
      </c>
      <c r="G274" s="5">
        <v>84.700005522788203</v>
      </c>
    </row>
    <row r="275" spans="1:7">
      <c r="A275" s="6">
        <v>746</v>
      </c>
      <c r="B275" s="6">
        <f t="shared" si="14"/>
        <v>94.770691678226697</v>
      </c>
      <c r="C275" s="6">
        <f t="shared" si="12"/>
        <v>16.579865951742626</v>
      </c>
      <c r="D275" s="6">
        <f t="shared" si="13"/>
        <v>111.35055762996932</v>
      </c>
      <c r="E275" s="4">
        <v>70.698935991957114</v>
      </c>
      <c r="F275" s="4">
        <v>12.36858</v>
      </c>
      <c r="G275" s="5">
        <v>83.067515991957109</v>
      </c>
    </row>
    <row r="276" spans="1:7">
      <c r="A276" s="6">
        <v>746.2</v>
      </c>
      <c r="B276" s="6">
        <f t="shared" si="14"/>
        <v>95.04443717700839</v>
      </c>
      <c r="C276" s="6">
        <f t="shared" si="12"/>
        <v>17.587097855227881</v>
      </c>
      <c r="D276" s="6">
        <f t="shared" si="13"/>
        <v>112.63153503223627</v>
      </c>
      <c r="E276" s="4">
        <v>70.903150134048261</v>
      </c>
      <c r="F276" s="4">
        <v>13.119975</v>
      </c>
      <c r="G276" s="5">
        <v>84.023125134048257</v>
      </c>
    </row>
    <row r="277" spans="1:7">
      <c r="A277" s="6">
        <v>746.4</v>
      </c>
      <c r="B277" s="6">
        <f t="shared" si="14"/>
        <v>95.775548232216153</v>
      </c>
      <c r="C277" s="6">
        <f t="shared" si="12"/>
        <v>18.094001340482574</v>
      </c>
      <c r="D277" s="6">
        <f t="shared" si="13"/>
        <v>113.86954957269873</v>
      </c>
      <c r="E277" s="4">
        <v>71.448558981233248</v>
      </c>
      <c r="F277" s="4">
        <v>13.498125</v>
      </c>
      <c r="G277" s="5">
        <v>84.946683981233249</v>
      </c>
    </row>
    <row r="278" spans="1:7">
      <c r="A278" s="6">
        <v>746.6</v>
      </c>
      <c r="B278" s="6">
        <f t="shared" si="14"/>
        <v>97.499162198391417</v>
      </c>
      <c r="C278" s="6">
        <f t="shared" si="12"/>
        <v>17.203753351206437</v>
      </c>
      <c r="D278" s="6">
        <f t="shared" si="13"/>
        <v>114.70291554959786</v>
      </c>
      <c r="E278" s="4">
        <v>72.734375</v>
      </c>
      <c r="F278" s="4">
        <v>12.834000000000001</v>
      </c>
      <c r="G278" s="5">
        <v>85.568375000000003</v>
      </c>
    </row>
    <row r="279" spans="1:7">
      <c r="A279" s="6">
        <v>746.8</v>
      </c>
      <c r="B279" s="6">
        <f t="shared" si="14"/>
        <v>97.237770342631663</v>
      </c>
      <c r="C279" s="6">
        <f t="shared" si="12"/>
        <v>16.75053619302949</v>
      </c>
      <c r="D279" s="6">
        <f t="shared" si="13"/>
        <v>113.98830653566117</v>
      </c>
      <c r="E279" s="4">
        <v>72.539376675603222</v>
      </c>
      <c r="F279" s="4">
        <v>12.495899999999999</v>
      </c>
      <c r="G279" s="5">
        <v>85.035276675603228</v>
      </c>
    </row>
    <row r="280" spans="1:7">
      <c r="A280" s="6">
        <v>747</v>
      </c>
      <c r="B280" s="6">
        <f t="shared" si="14"/>
        <v>97.237770342631663</v>
      </c>
      <c r="C280" s="6">
        <f t="shared" si="12"/>
        <v>15.966052278820378</v>
      </c>
      <c r="D280" s="6">
        <f t="shared" si="13"/>
        <v>113.20382262145203</v>
      </c>
      <c r="E280" s="4">
        <v>72.539376675603222</v>
      </c>
      <c r="F280" s="4">
        <v>11.910675000000001</v>
      </c>
      <c r="G280" s="5">
        <v>84.45005167560322</v>
      </c>
    </row>
    <row r="281" spans="1:7">
      <c r="A281" s="6">
        <v>747.2</v>
      </c>
      <c r="B281" s="6">
        <f t="shared" si="14"/>
        <v>96.506659287423915</v>
      </c>
      <c r="C281" s="6">
        <f t="shared" si="12"/>
        <v>17.091843163538876</v>
      </c>
      <c r="D281" s="6">
        <f t="shared" si="13"/>
        <v>113.59850245096277</v>
      </c>
      <c r="E281" s="4">
        <v>71.993967828418235</v>
      </c>
      <c r="F281" s="4">
        <v>12.750515</v>
      </c>
      <c r="G281" s="5">
        <v>84.744482828418228</v>
      </c>
    </row>
    <row r="282" spans="1:7">
      <c r="A282" s="6">
        <v>747.4</v>
      </c>
      <c r="B282" s="6">
        <f t="shared" si="14"/>
        <v>94.770691678226697</v>
      </c>
      <c r="C282" s="6">
        <f t="shared" si="12"/>
        <v>18.101756032171583</v>
      </c>
      <c r="D282" s="6">
        <f t="shared" si="13"/>
        <v>112.87244771039828</v>
      </c>
      <c r="E282" s="4">
        <v>70.698935991957114</v>
      </c>
      <c r="F282" s="4">
        <v>13.503909999999999</v>
      </c>
      <c r="G282" s="5">
        <v>84.202845991957119</v>
      </c>
    </row>
    <row r="283" spans="1:7">
      <c r="A283" s="6">
        <v>747.6</v>
      </c>
      <c r="B283" s="6">
        <f t="shared" si="14"/>
        <v>95.775548232216153</v>
      </c>
      <c r="C283" s="6">
        <f t="shared" si="12"/>
        <v>19.1113672922252</v>
      </c>
      <c r="D283" s="6">
        <f t="shared" si="13"/>
        <v>114.88691552444135</v>
      </c>
      <c r="E283" s="4">
        <v>71.448558981233248</v>
      </c>
      <c r="F283" s="4">
        <v>14.25708</v>
      </c>
      <c r="G283" s="5">
        <v>85.70563898123325</v>
      </c>
    </row>
    <row r="284" spans="1:7">
      <c r="A284" s="6">
        <v>747.8</v>
      </c>
      <c r="B284" s="6">
        <f t="shared" si="14"/>
        <v>95.499696998828426</v>
      </c>
      <c r="C284" s="6">
        <f t="shared" si="12"/>
        <v>15.798733243967831</v>
      </c>
      <c r="D284" s="6">
        <f t="shared" si="13"/>
        <v>111.29843024279626</v>
      </c>
      <c r="E284" s="4">
        <v>71.242773961126005</v>
      </c>
      <c r="F284" s="4">
        <v>11.785855000000002</v>
      </c>
      <c r="G284" s="5">
        <v>83.028628961126003</v>
      </c>
    </row>
    <row r="285" spans="1:7">
      <c r="A285" s="6">
        <v>748</v>
      </c>
      <c r="B285" s="6">
        <f t="shared" si="14"/>
        <v>96.506659287423915</v>
      </c>
      <c r="C285" s="6">
        <f t="shared" si="12"/>
        <v>16.893699731903485</v>
      </c>
      <c r="D285" s="6">
        <f t="shared" si="13"/>
        <v>113.4003590193274</v>
      </c>
      <c r="E285" s="4">
        <v>71.993967828418235</v>
      </c>
      <c r="F285" s="4">
        <v>12.6027</v>
      </c>
      <c r="G285" s="5">
        <v>84.596667828418234</v>
      </c>
    </row>
    <row r="286" spans="1:7">
      <c r="A286" s="6">
        <v>748.2</v>
      </c>
      <c r="B286" s="6">
        <f t="shared" si="14"/>
        <v>97.499162198391417</v>
      </c>
      <c r="C286" s="6">
        <f t="shared" si="12"/>
        <v>16.855737265415549</v>
      </c>
      <c r="D286" s="6">
        <f t="shared" si="13"/>
        <v>114.35489946380697</v>
      </c>
      <c r="E286" s="4">
        <v>72.734375</v>
      </c>
      <c r="F286" s="4">
        <v>12.57438</v>
      </c>
      <c r="G286" s="5">
        <v>85.308755000000005</v>
      </c>
    </row>
    <row r="287" spans="1:7">
      <c r="A287" s="6">
        <v>748.4</v>
      </c>
      <c r="B287" s="6">
        <f t="shared" si="14"/>
        <v>98.232238605898118</v>
      </c>
      <c r="C287" s="6">
        <f t="shared" si="12"/>
        <v>16.501729222520105</v>
      </c>
      <c r="D287" s="6">
        <f t="shared" si="13"/>
        <v>114.73396782841823</v>
      </c>
      <c r="E287" s="4">
        <v>73.28125</v>
      </c>
      <c r="F287" s="4">
        <v>12.310289999999998</v>
      </c>
      <c r="G287" s="5">
        <v>85.591539999999995</v>
      </c>
    </row>
    <row r="288" spans="1:7">
      <c r="A288" s="6">
        <v>748.6</v>
      </c>
      <c r="B288" s="6">
        <f t="shared" si="14"/>
        <v>96.506659287423915</v>
      </c>
      <c r="C288" s="6">
        <f t="shared" si="12"/>
        <v>17.798297587131369</v>
      </c>
      <c r="D288" s="6">
        <f t="shared" si="13"/>
        <v>114.30495687455527</v>
      </c>
      <c r="E288" s="4">
        <v>71.993967828418235</v>
      </c>
      <c r="F288" s="4">
        <v>13.27753</v>
      </c>
      <c r="G288" s="5">
        <v>85.271497828418234</v>
      </c>
    </row>
    <row r="289" spans="1:7">
      <c r="A289" s="6">
        <v>748.8</v>
      </c>
      <c r="B289" s="6">
        <f t="shared" si="14"/>
        <v>97.237770342631663</v>
      </c>
      <c r="C289" s="6">
        <f t="shared" si="12"/>
        <v>16.996849865951745</v>
      </c>
      <c r="D289" s="6">
        <f t="shared" si="13"/>
        <v>114.23462020858342</v>
      </c>
      <c r="E289" s="4">
        <v>72.539376675603222</v>
      </c>
      <c r="F289" s="4">
        <v>12.679650000000002</v>
      </c>
      <c r="G289" s="5">
        <v>85.219026675603232</v>
      </c>
    </row>
    <row r="290" spans="1:7">
      <c r="A290" s="6">
        <v>749</v>
      </c>
      <c r="B290" s="6">
        <f t="shared" si="14"/>
        <v>96.506659287423915</v>
      </c>
      <c r="C290" s="6">
        <f t="shared" si="12"/>
        <v>17.574490616621983</v>
      </c>
      <c r="D290" s="6">
        <f t="shared" si="13"/>
        <v>114.08114990404589</v>
      </c>
      <c r="E290" s="4">
        <v>71.993967828418235</v>
      </c>
      <c r="F290" s="4">
        <v>13.110569999999999</v>
      </c>
      <c r="G290" s="5">
        <v>85.104537828418231</v>
      </c>
    </row>
    <row r="291" spans="1:7">
      <c r="A291" s="6">
        <v>749.2</v>
      </c>
      <c r="B291" s="6">
        <f t="shared" si="14"/>
        <v>96.506659287423915</v>
      </c>
      <c r="C291" s="6">
        <f t="shared" si="12"/>
        <v>16.899155495978555</v>
      </c>
      <c r="D291" s="6">
        <f t="shared" si="13"/>
        <v>113.40581478340246</v>
      </c>
      <c r="E291" s="4">
        <v>71.993967828418235</v>
      </c>
      <c r="F291" s="4">
        <v>12.606770000000001</v>
      </c>
      <c r="G291" s="5">
        <v>84.600737828418232</v>
      </c>
    </row>
    <row r="292" spans="1:7">
      <c r="A292" s="6">
        <v>749.4</v>
      </c>
      <c r="B292" s="6">
        <f t="shared" si="14"/>
        <v>95.775548232216153</v>
      </c>
      <c r="C292" s="6">
        <f t="shared" si="12"/>
        <v>17.347117962466488</v>
      </c>
      <c r="D292" s="6">
        <f t="shared" si="13"/>
        <v>113.12266619468264</v>
      </c>
      <c r="E292" s="4">
        <v>71.448558981233248</v>
      </c>
      <c r="F292" s="4">
        <v>12.940950000000001</v>
      </c>
      <c r="G292" s="5">
        <v>84.389508981233249</v>
      </c>
    </row>
    <row r="293" spans="1:7">
      <c r="A293" s="6">
        <v>749.6</v>
      </c>
      <c r="B293" s="6">
        <f t="shared" si="14"/>
        <v>95.775548232216153</v>
      </c>
      <c r="C293" s="6">
        <f t="shared" si="12"/>
        <v>17.054571045576409</v>
      </c>
      <c r="D293" s="6">
        <f t="shared" si="13"/>
        <v>112.83011927779256</v>
      </c>
      <c r="E293" s="4">
        <v>71.448558981233248</v>
      </c>
      <c r="F293" s="4">
        <v>12.722710000000001</v>
      </c>
      <c r="G293" s="5">
        <v>84.171268981233254</v>
      </c>
    </row>
    <row r="294" spans="1:7">
      <c r="A294" s="6">
        <v>749.8</v>
      </c>
      <c r="B294" s="6">
        <f t="shared" si="14"/>
        <v>95.775548232216153</v>
      </c>
      <c r="C294" s="6">
        <f t="shared" si="12"/>
        <v>18.656635388739947</v>
      </c>
      <c r="D294" s="6">
        <f t="shared" si="13"/>
        <v>114.4321836209561</v>
      </c>
      <c r="E294" s="4">
        <v>71.448558981233248</v>
      </c>
      <c r="F294" s="4">
        <v>13.91785</v>
      </c>
      <c r="G294" s="5">
        <v>85.366408981233249</v>
      </c>
    </row>
    <row r="295" spans="1:7">
      <c r="A295" s="6">
        <v>750</v>
      </c>
      <c r="B295" s="6">
        <f t="shared" si="14"/>
        <v>96.506659287423915</v>
      </c>
      <c r="C295" s="6">
        <f t="shared" si="12"/>
        <v>16.880026809651472</v>
      </c>
      <c r="D295" s="6">
        <f t="shared" si="13"/>
        <v>113.38668609707538</v>
      </c>
      <c r="E295" s="4">
        <v>71.993967828418235</v>
      </c>
      <c r="F295" s="4">
        <v>12.592499999999999</v>
      </c>
      <c r="G295" s="5">
        <v>84.586467828418236</v>
      </c>
    </row>
    <row r="296" spans="1:7">
      <c r="A296" s="6">
        <v>750.2</v>
      </c>
      <c r="B296" s="6">
        <f t="shared" si="14"/>
        <v>95.775548232216153</v>
      </c>
      <c r="C296" s="6">
        <f t="shared" si="12"/>
        <v>15.182727882037534</v>
      </c>
      <c r="D296" s="6">
        <f t="shared" si="13"/>
        <v>110.95827611425368</v>
      </c>
      <c r="E296" s="4">
        <v>71.448558981233248</v>
      </c>
      <c r="F296" s="4">
        <v>11.326315000000001</v>
      </c>
      <c r="G296" s="5">
        <v>82.774873981233242</v>
      </c>
    </row>
    <row r="297" spans="1:7">
      <c r="A297" s="6">
        <v>750.4</v>
      </c>
      <c r="B297" s="6">
        <f t="shared" si="14"/>
        <v>96.506659287423915</v>
      </c>
      <c r="C297" s="6">
        <f t="shared" si="12"/>
        <v>16.790549597855229</v>
      </c>
      <c r="D297" s="6">
        <f t="shared" si="13"/>
        <v>113.29720888527913</v>
      </c>
      <c r="E297" s="4">
        <v>71.993967828418235</v>
      </c>
      <c r="F297" s="4">
        <v>12.52575</v>
      </c>
      <c r="G297" s="5">
        <v>84.519717828418237</v>
      </c>
    </row>
    <row r="298" spans="1:7">
      <c r="A298" s="6">
        <v>750.6</v>
      </c>
      <c r="B298" s="6">
        <f t="shared" si="14"/>
        <v>96.506659287423915</v>
      </c>
      <c r="C298" s="6">
        <f t="shared" si="12"/>
        <v>17.699088471849869</v>
      </c>
      <c r="D298" s="6">
        <f t="shared" si="13"/>
        <v>114.20574775927378</v>
      </c>
      <c r="E298" s="4">
        <v>71.993967828418235</v>
      </c>
      <c r="F298" s="4">
        <v>13.203520000000001</v>
      </c>
      <c r="G298" s="5">
        <v>85.197487828418232</v>
      </c>
    </row>
    <row r="299" spans="1:7">
      <c r="A299" s="6">
        <v>750.8</v>
      </c>
      <c r="B299" s="6">
        <f t="shared" si="14"/>
        <v>95.04443717700839</v>
      </c>
      <c r="C299" s="6">
        <f t="shared" si="12"/>
        <v>18.451608579088472</v>
      </c>
      <c r="D299" s="6">
        <f t="shared" si="13"/>
        <v>113.49604575609686</v>
      </c>
      <c r="E299" s="4">
        <v>70.903150134048261</v>
      </c>
      <c r="F299" s="4">
        <v>13.764899999999999</v>
      </c>
      <c r="G299" s="5">
        <v>84.668050134048258</v>
      </c>
    </row>
    <row r="300" spans="1:7">
      <c r="A300" s="6">
        <v>751</v>
      </c>
      <c r="B300" s="6">
        <f t="shared" si="14"/>
        <v>97.499162198391417</v>
      </c>
      <c r="C300" s="6">
        <f t="shared" si="12"/>
        <v>17.444396782841821</v>
      </c>
      <c r="D300" s="6">
        <f t="shared" si="13"/>
        <v>114.94355898123324</v>
      </c>
      <c r="E300" s="4">
        <v>72.734375</v>
      </c>
      <c r="F300" s="4">
        <v>13.013519999999998</v>
      </c>
      <c r="G300" s="5">
        <v>85.747895</v>
      </c>
    </row>
    <row r="301" spans="1:7">
      <c r="A301" s="6">
        <v>751.2</v>
      </c>
      <c r="B301" s="6">
        <f t="shared" si="14"/>
        <v>96.506659287423915</v>
      </c>
      <c r="C301" s="6">
        <f t="shared" si="12"/>
        <v>16.006434316353886</v>
      </c>
      <c r="D301" s="6">
        <f t="shared" si="13"/>
        <v>112.51309360377779</v>
      </c>
      <c r="E301" s="4">
        <v>71.993967828418235</v>
      </c>
      <c r="F301" s="4">
        <v>11.940799999999999</v>
      </c>
      <c r="G301" s="5">
        <v>83.934767828418231</v>
      </c>
    </row>
    <row r="302" spans="1:7">
      <c r="A302" s="6">
        <v>751.4</v>
      </c>
      <c r="B302" s="6">
        <f t="shared" si="14"/>
        <v>96.506659287423915</v>
      </c>
      <c r="C302" s="6">
        <f t="shared" si="12"/>
        <v>17.462171581769439</v>
      </c>
      <c r="D302" s="6">
        <f t="shared" si="13"/>
        <v>113.96883086919335</v>
      </c>
      <c r="E302" s="4">
        <v>71.993967828418235</v>
      </c>
      <c r="F302" s="4">
        <v>13.02678</v>
      </c>
      <c r="G302" s="5">
        <v>85.020747828418237</v>
      </c>
    </row>
    <row r="303" spans="1:7">
      <c r="A303" s="6">
        <v>751.6</v>
      </c>
      <c r="B303" s="6">
        <f t="shared" si="14"/>
        <v>97.237770342631663</v>
      </c>
      <c r="C303" s="6">
        <f t="shared" si="12"/>
        <v>16.771152815013405</v>
      </c>
      <c r="D303" s="6">
        <f t="shared" si="13"/>
        <v>114.00892315764507</v>
      </c>
      <c r="E303" s="4">
        <v>72.539376675603222</v>
      </c>
      <c r="F303" s="4">
        <v>12.511279999999999</v>
      </c>
      <c r="G303" s="5">
        <v>85.050656675603221</v>
      </c>
    </row>
    <row r="304" spans="1:7">
      <c r="A304" s="6">
        <v>751.8</v>
      </c>
      <c r="B304" s="6">
        <f t="shared" si="14"/>
        <v>95.775548232216153</v>
      </c>
      <c r="C304" s="6">
        <f t="shared" si="12"/>
        <v>16.545281501340483</v>
      </c>
      <c r="D304" s="6">
        <f t="shared" si="13"/>
        <v>112.32082973355664</v>
      </c>
      <c r="E304" s="4">
        <v>71.448558981233248</v>
      </c>
      <c r="F304" s="4">
        <v>12.342780000000001</v>
      </c>
      <c r="G304" s="5">
        <v>83.791338981233253</v>
      </c>
    </row>
    <row r="305" spans="1:7">
      <c r="A305" s="6">
        <v>752</v>
      </c>
      <c r="B305" s="6">
        <f t="shared" si="14"/>
        <v>95.775548232216153</v>
      </c>
      <c r="C305" s="6">
        <f t="shared" si="12"/>
        <v>17.20084450402145</v>
      </c>
      <c r="D305" s="6">
        <f t="shared" si="13"/>
        <v>112.9763927362376</v>
      </c>
      <c r="E305" s="4">
        <v>71.448558981233248</v>
      </c>
      <c r="F305" s="4">
        <v>12.831830000000002</v>
      </c>
      <c r="G305" s="5">
        <v>84.280388981233244</v>
      </c>
    </row>
    <row r="306" spans="1:7">
      <c r="A306" s="6">
        <v>752.2</v>
      </c>
      <c r="B306" s="6">
        <f t="shared" si="14"/>
        <v>95.775548232216153</v>
      </c>
      <c r="C306" s="6">
        <f t="shared" si="12"/>
        <v>16.963431635388741</v>
      </c>
      <c r="D306" s="6">
        <f t="shared" si="13"/>
        <v>112.73897986760488</v>
      </c>
      <c r="E306" s="4">
        <v>71.448558981233248</v>
      </c>
      <c r="F306" s="4">
        <v>12.654719999999999</v>
      </c>
      <c r="G306" s="5">
        <v>84.103278981233245</v>
      </c>
    </row>
    <row r="307" spans="1:7">
      <c r="A307" s="6">
        <v>752.4</v>
      </c>
      <c r="B307" s="6">
        <f t="shared" si="14"/>
        <v>97.237770342631663</v>
      </c>
      <c r="C307" s="6">
        <f t="shared" si="12"/>
        <v>16.234316353887397</v>
      </c>
      <c r="D307" s="6">
        <f t="shared" si="13"/>
        <v>113.47208669651906</v>
      </c>
      <c r="E307" s="4">
        <v>72.539376675603222</v>
      </c>
      <c r="F307" s="4">
        <v>12.110799999999999</v>
      </c>
      <c r="G307" s="5">
        <v>84.65017667560322</v>
      </c>
    </row>
    <row r="308" spans="1:7">
      <c r="A308" s="6">
        <v>752.6</v>
      </c>
      <c r="B308" s="6">
        <f t="shared" si="14"/>
        <v>95.775548232216153</v>
      </c>
      <c r="C308" s="6">
        <f t="shared" si="12"/>
        <v>16.99907506702413</v>
      </c>
      <c r="D308" s="6">
        <f t="shared" si="13"/>
        <v>112.77462329924028</v>
      </c>
      <c r="E308" s="4">
        <v>71.448558981233248</v>
      </c>
      <c r="F308" s="4">
        <v>12.681310000000002</v>
      </c>
      <c r="G308" s="5">
        <v>84.129868981233244</v>
      </c>
    </row>
    <row r="309" spans="1:7">
      <c r="A309" s="6">
        <v>752.8</v>
      </c>
      <c r="B309" s="6">
        <f t="shared" si="14"/>
        <v>94.04168635762494</v>
      </c>
      <c r="C309" s="6">
        <f t="shared" si="12"/>
        <v>16.254825737265417</v>
      </c>
      <c r="D309" s="6">
        <f t="shared" si="13"/>
        <v>110.29651209489036</v>
      </c>
      <c r="E309" s="4">
        <v>70.155098022788209</v>
      </c>
      <c r="F309" s="4">
        <v>12.126100000000001</v>
      </c>
      <c r="G309" s="5">
        <v>82.281198022788203</v>
      </c>
    </row>
    <row r="310" spans="1:7">
      <c r="A310" s="6">
        <v>753</v>
      </c>
      <c r="B310" s="6">
        <f t="shared" si="14"/>
        <v>93.312681037023196</v>
      </c>
      <c r="C310" s="6">
        <f t="shared" si="12"/>
        <v>17.067640750670243</v>
      </c>
      <c r="D310" s="6">
        <f t="shared" si="13"/>
        <v>110.38032178769345</v>
      </c>
      <c r="E310" s="4">
        <v>69.611260053619304</v>
      </c>
      <c r="F310" s="4">
        <v>12.732460000000001</v>
      </c>
      <c r="G310" s="5">
        <v>82.343720053619307</v>
      </c>
    </row>
    <row r="311" spans="1:7">
      <c r="A311" s="6">
        <v>753.2</v>
      </c>
      <c r="B311" s="6">
        <f t="shared" si="14"/>
        <v>94.313326121800628</v>
      </c>
      <c r="C311" s="6">
        <f t="shared" si="12"/>
        <v>16.430294906166218</v>
      </c>
      <c r="D311" s="6">
        <f t="shared" si="13"/>
        <v>110.74362102796687</v>
      </c>
      <c r="E311" s="4">
        <v>70.357741286863273</v>
      </c>
      <c r="F311" s="4">
        <v>12.256999999999998</v>
      </c>
      <c r="G311" s="5">
        <v>82.614741286863278</v>
      </c>
    </row>
    <row r="312" spans="1:7">
      <c r="A312" s="6">
        <v>753.4</v>
      </c>
      <c r="B312" s="6">
        <f t="shared" si="14"/>
        <v>93.312681037023196</v>
      </c>
      <c r="C312" s="6">
        <f t="shared" si="12"/>
        <v>18.026058981233245</v>
      </c>
      <c r="D312" s="6">
        <f t="shared" si="13"/>
        <v>111.33874001825644</v>
      </c>
      <c r="E312" s="4">
        <v>69.611260053619304</v>
      </c>
      <c r="F312" s="4">
        <v>13.44744</v>
      </c>
      <c r="G312" s="5">
        <v>83.058700053619305</v>
      </c>
    </row>
    <row r="313" spans="1:7">
      <c r="A313" s="6">
        <v>753.6</v>
      </c>
      <c r="B313" s="6">
        <f t="shared" si="14"/>
        <v>94.313326121800628</v>
      </c>
      <c r="C313" s="6">
        <f t="shared" si="12"/>
        <v>16.912868632707777</v>
      </c>
      <c r="D313" s="6">
        <f t="shared" si="13"/>
        <v>111.22619475450841</v>
      </c>
      <c r="E313" s="4">
        <v>70.357741286863273</v>
      </c>
      <c r="F313" s="4">
        <v>12.617000000000001</v>
      </c>
      <c r="G313" s="5">
        <v>82.974741286863278</v>
      </c>
    </row>
    <row r="314" spans="1:7">
      <c r="A314" s="6">
        <v>753.8</v>
      </c>
      <c r="B314" s="6">
        <f t="shared" si="14"/>
        <v>94.04168635762494</v>
      </c>
      <c r="C314" s="6">
        <f t="shared" si="12"/>
        <v>18.75241286863271</v>
      </c>
      <c r="D314" s="6">
        <f t="shared" si="13"/>
        <v>112.79409922625766</v>
      </c>
      <c r="E314" s="4">
        <v>70.155098022788209</v>
      </c>
      <c r="F314" s="4">
        <v>13.989300000000002</v>
      </c>
      <c r="G314" s="5">
        <v>84.144398022788209</v>
      </c>
    </row>
    <row r="315" spans="1:7">
      <c r="A315" s="6">
        <v>754</v>
      </c>
      <c r="B315" s="6">
        <f t="shared" si="14"/>
        <v>96.033009383378015</v>
      </c>
      <c r="C315" s="6">
        <f t="shared" si="12"/>
        <v>17.802144772117966</v>
      </c>
      <c r="D315" s="6">
        <f t="shared" si="13"/>
        <v>113.83515415549599</v>
      </c>
      <c r="E315" s="4">
        <v>71.640625</v>
      </c>
      <c r="F315" s="4">
        <v>13.280400000000002</v>
      </c>
      <c r="G315" s="5">
        <v>84.921025</v>
      </c>
    </row>
    <row r="316" spans="1:7">
      <c r="A316" s="6">
        <v>754.2</v>
      </c>
      <c r="B316" s="6">
        <f t="shared" si="14"/>
        <v>93.312681037023196</v>
      </c>
      <c r="C316" s="6">
        <f t="shared" si="12"/>
        <v>17.088257372654155</v>
      </c>
      <c r="D316" s="6">
        <f t="shared" si="13"/>
        <v>110.40093840967735</v>
      </c>
      <c r="E316" s="4">
        <v>69.611260053619304</v>
      </c>
      <c r="F316" s="4">
        <v>12.74784</v>
      </c>
      <c r="G316" s="5">
        <v>82.359100053619301</v>
      </c>
    </row>
    <row r="317" spans="1:7">
      <c r="A317" s="6">
        <v>754.4</v>
      </c>
      <c r="B317" s="6">
        <f t="shared" si="14"/>
        <v>95.04443717700839</v>
      </c>
      <c r="C317" s="6">
        <f t="shared" si="12"/>
        <v>17.113029490616622</v>
      </c>
      <c r="D317" s="6">
        <f t="shared" si="13"/>
        <v>112.157466667625</v>
      </c>
      <c r="E317" s="4">
        <v>70.903150134048261</v>
      </c>
      <c r="F317" s="4">
        <v>12.76632</v>
      </c>
      <c r="G317" s="5">
        <v>83.669470134048254</v>
      </c>
    </row>
    <row r="318" spans="1:7">
      <c r="A318" s="6">
        <v>754.6</v>
      </c>
      <c r="B318" s="6">
        <f t="shared" si="14"/>
        <v>94.313326121800628</v>
      </c>
      <c r="C318" s="6">
        <f t="shared" si="12"/>
        <v>18.119624664879357</v>
      </c>
      <c r="D318" s="6">
        <f t="shared" si="13"/>
        <v>112.43295078668</v>
      </c>
      <c r="E318" s="4">
        <v>70.357741286863273</v>
      </c>
      <c r="F318" s="4">
        <v>13.517239999999999</v>
      </c>
      <c r="G318" s="5">
        <v>83.874981286863274</v>
      </c>
    </row>
    <row r="319" spans="1:7">
      <c r="A319" s="6">
        <v>754.8</v>
      </c>
      <c r="B319" s="6">
        <f t="shared" si="14"/>
        <v>96.506659287423915</v>
      </c>
      <c r="C319" s="6">
        <f t="shared" si="12"/>
        <v>16.911327077747988</v>
      </c>
      <c r="D319" s="6">
        <f t="shared" si="13"/>
        <v>113.41798636517188</v>
      </c>
      <c r="E319" s="4">
        <v>71.993967828418235</v>
      </c>
      <c r="F319" s="4">
        <v>12.61585</v>
      </c>
      <c r="G319" s="5">
        <v>84.60981782841823</v>
      </c>
    </row>
    <row r="320" spans="1:7">
      <c r="A320" s="6">
        <v>755</v>
      </c>
      <c r="B320" s="6">
        <f t="shared" si="14"/>
        <v>93.58221506659288</v>
      </c>
      <c r="C320" s="6">
        <f t="shared" si="12"/>
        <v>16.970006702412867</v>
      </c>
      <c r="D320" s="6">
        <f t="shared" si="13"/>
        <v>110.55222176900575</v>
      </c>
      <c r="E320" s="4">
        <v>69.812332439678286</v>
      </c>
      <c r="F320" s="4">
        <v>12.659625</v>
      </c>
      <c r="G320" s="5">
        <v>82.471957439678292</v>
      </c>
    </row>
    <row r="321" spans="1:7">
      <c r="A321" s="6">
        <v>755.2</v>
      </c>
      <c r="B321" s="6">
        <f t="shared" si="14"/>
        <v>95.04443717700839</v>
      </c>
      <c r="C321" s="6">
        <f t="shared" si="12"/>
        <v>16.395241286863268</v>
      </c>
      <c r="D321" s="6">
        <f t="shared" si="13"/>
        <v>111.43967846387167</v>
      </c>
      <c r="E321" s="4">
        <v>70.903150134048261</v>
      </c>
      <c r="F321" s="4">
        <v>12.230849999999998</v>
      </c>
      <c r="G321" s="5">
        <v>83.134000134048264</v>
      </c>
    </row>
    <row r="322" spans="1:7">
      <c r="A322" s="6">
        <v>755.4</v>
      </c>
      <c r="B322" s="6">
        <f t="shared" si="14"/>
        <v>93.58221506659288</v>
      </c>
      <c r="C322" s="6">
        <f t="shared" ref="C322:C358" si="15">F322/0.746</f>
        <v>17.497580428954429</v>
      </c>
      <c r="D322" s="6">
        <f t="shared" ref="D322:D358" si="16">G322/0.746</f>
        <v>111.0797954955473</v>
      </c>
      <c r="E322" s="4">
        <v>69.812332439678286</v>
      </c>
      <c r="F322" s="4">
        <v>13.053195000000002</v>
      </c>
      <c r="G322" s="5">
        <v>82.865527439678289</v>
      </c>
    </row>
    <row r="323" spans="1:7">
      <c r="A323" s="6">
        <v>755.6</v>
      </c>
      <c r="B323" s="6">
        <f t="shared" ref="B323:B358" si="17">E323/0.746</f>
        <v>94.04168635762494</v>
      </c>
      <c r="C323" s="6">
        <f t="shared" si="15"/>
        <v>17.360469168900806</v>
      </c>
      <c r="D323" s="6">
        <f t="shared" si="16"/>
        <v>111.40215552652576</v>
      </c>
      <c r="E323" s="4">
        <v>70.155098022788209</v>
      </c>
      <c r="F323" s="4">
        <v>12.95091</v>
      </c>
      <c r="G323" s="5">
        <v>83.106008022788217</v>
      </c>
    </row>
    <row r="324" spans="1:7">
      <c r="A324" s="6">
        <v>755.8</v>
      </c>
      <c r="B324" s="6">
        <f t="shared" si="17"/>
        <v>95.299932975871315</v>
      </c>
      <c r="C324" s="6">
        <f t="shared" si="15"/>
        <v>17.511635388739947</v>
      </c>
      <c r="D324" s="6">
        <f t="shared" si="16"/>
        <v>112.81156836461126</v>
      </c>
      <c r="E324" s="4">
        <v>71.09375</v>
      </c>
      <c r="F324" s="4">
        <v>13.06368</v>
      </c>
      <c r="G324" s="5">
        <v>84.157430000000005</v>
      </c>
    </row>
    <row r="325" spans="1:7">
      <c r="A325" s="6">
        <v>756</v>
      </c>
      <c r="B325" s="6">
        <f t="shared" si="17"/>
        <v>94.04168635762494</v>
      </c>
      <c r="C325" s="6">
        <f t="shared" si="15"/>
        <v>17.266420911528154</v>
      </c>
      <c r="D325" s="6">
        <f t="shared" si="16"/>
        <v>111.3081072691531</v>
      </c>
      <c r="E325" s="4">
        <v>70.155098022788209</v>
      </c>
      <c r="F325" s="4">
        <v>12.880750000000003</v>
      </c>
      <c r="G325" s="5">
        <v>83.035848022788215</v>
      </c>
    </row>
    <row r="326" spans="1:7">
      <c r="A326" s="6">
        <v>756.2</v>
      </c>
      <c r="B326" s="6">
        <f t="shared" si="17"/>
        <v>94.313326121800628</v>
      </c>
      <c r="C326" s="6">
        <f t="shared" si="15"/>
        <v>18.21210455764075</v>
      </c>
      <c r="D326" s="6">
        <f t="shared" si="16"/>
        <v>112.52543067944138</v>
      </c>
      <c r="E326" s="4">
        <v>70.357741286863273</v>
      </c>
      <c r="F326" s="4">
        <v>13.586229999999999</v>
      </c>
      <c r="G326" s="5">
        <v>83.943971286863274</v>
      </c>
    </row>
    <row r="327" spans="1:7">
      <c r="A327" s="6">
        <v>756.4</v>
      </c>
      <c r="B327" s="6">
        <f t="shared" si="17"/>
        <v>103.68567008855092</v>
      </c>
      <c r="C327" s="6">
        <f t="shared" si="15"/>
        <v>17.62867962466488</v>
      </c>
      <c r="D327" s="6">
        <f t="shared" si="16"/>
        <v>121.31434971321579</v>
      </c>
      <c r="E327" s="4">
        <v>77.349509886058982</v>
      </c>
      <c r="F327" s="4">
        <v>13.150995</v>
      </c>
      <c r="G327" s="5">
        <v>90.500504886058977</v>
      </c>
    </row>
    <row r="328" spans="1:7">
      <c r="A328" s="6">
        <v>756.6</v>
      </c>
      <c r="B328" s="6">
        <f t="shared" si="17"/>
        <v>15.323851874878711</v>
      </c>
      <c r="C328" s="6">
        <f t="shared" si="15"/>
        <v>-25.509792225201075</v>
      </c>
      <c r="D328" s="6">
        <f t="shared" si="16"/>
        <v>-10.185940350322364</v>
      </c>
      <c r="E328" s="4">
        <v>11.431593498659518</v>
      </c>
      <c r="F328" s="4">
        <v>-19.030305000000002</v>
      </c>
      <c r="G328" s="5">
        <v>-7.5987115013404836</v>
      </c>
    </row>
    <row r="329" spans="1:7">
      <c r="A329" s="6">
        <v>756.8</v>
      </c>
      <c r="B329" s="6">
        <f t="shared" si="17"/>
        <v>6.2807044182018137</v>
      </c>
      <c r="C329" s="6">
        <f t="shared" si="15"/>
        <v>-10.912278820375334</v>
      </c>
      <c r="D329" s="6">
        <f t="shared" si="16"/>
        <v>-4.6315744021735208</v>
      </c>
      <c r="E329" s="4">
        <v>4.6854054959785527</v>
      </c>
      <c r="F329" s="4">
        <v>-8.1405599999999989</v>
      </c>
      <c r="G329" s="5">
        <v>-3.4551545040214462</v>
      </c>
    </row>
    <row r="330" spans="1:7">
      <c r="A330" s="6">
        <v>757</v>
      </c>
      <c r="B330" s="6">
        <f t="shared" si="17"/>
        <v>15.307848291873011</v>
      </c>
      <c r="C330" s="6">
        <f t="shared" si="15"/>
        <v>-25.857265415549598</v>
      </c>
      <c r="D330" s="6">
        <f t="shared" si="16"/>
        <v>-10.549417123676585</v>
      </c>
      <c r="E330" s="4">
        <v>11.419654825737267</v>
      </c>
      <c r="F330" s="4">
        <v>-19.28952</v>
      </c>
      <c r="G330" s="5">
        <v>-7.869865174262733</v>
      </c>
    </row>
    <row r="331" spans="1:7">
      <c r="A331" s="6">
        <v>757.2</v>
      </c>
      <c r="B331" s="6">
        <f t="shared" si="17"/>
        <v>16.24784821999727</v>
      </c>
      <c r="C331" s="6">
        <f t="shared" si="15"/>
        <v>-28.827567024128687</v>
      </c>
      <c r="D331" s="6">
        <f t="shared" si="16"/>
        <v>-12.579718804131417</v>
      </c>
      <c r="E331" s="4">
        <v>12.120894772117964</v>
      </c>
      <c r="F331" s="4">
        <v>-21.505365000000001</v>
      </c>
      <c r="G331" s="5">
        <v>-9.3844702278820371</v>
      </c>
    </row>
    <row r="332" spans="1:7">
      <c r="A332" s="6">
        <v>757.4</v>
      </c>
      <c r="B332" s="6">
        <f t="shared" si="17"/>
        <v>14.356898543797485</v>
      </c>
      <c r="C332" s="6">
        <f t="shared" si="15"/>
        <v>-27.448391420911531</v>
      </c>
      <c r="D332" s="6">
        <f t="shared" si="16"/>
        <v>-13.091492877114046</v>
      </c>
      <c r="E332" s="4">
        <v>10.710246313672924</v>
      </c>
      <c r="F332" s="4">
        <v>-20.476500000000001</v>
      </c>
      <c r="G332" s="5">
        <v>-9.7662536863270777</v>
      </c>
    </row>
    <row r="333" spans="1:7">
      <c r="A333" s="6">
        <v>757.6</v>
      </c>
      <c r="B333" s="6">
        <f t="shared" si="17"/>
        <v>12.836558158256008</v>
      </c>
      <c r="C333" s="6">
        <f t="shared" si="15"/>
        <v>-25.795663538873995</v>
      </c>
      <c r="D333" s="6">
        <f t="shared" si="16"/>
        <v>-12.959105380617986</v>
      </c>
      <c r="E333" s="4">
        <v>9.576072386058982</v>
      </c>
      <c r="F333" s="4">
        <v>-19.243565</v>
      </c>
      <c r="G333" s="5">
        <v>-9.6674926139410182</v>
      </c>
    </row>
    <row r="334" spans="1:7">
      <c r="A334" s="6">
        <v>757.8</v>
      </c>
      <c r="B334" s="6">
        <f t="shared" si="17"/>
        <v>12.241337176289631</v>
      </c>
      <c r="C334" s="6">
        <f t="shared" si="15"/>
        <v>-24.896112600536195</v>
      </c>
      <c r="D334" s="6">
        <f t="shared" si="16"/>
        <v>-12.654775424246564</v>
      </c>
      <c r="E334" s="4">
        <v>9.1320375335120652</v>
      </c>
      <c r="F334" s="4">
        <v>-18.572500000000002</v>
      </c>
      <c r="G334" s="5">
        <v>-9.4404624664879364</v>
      </c>
    </row>
    <row r="335" spans="1:7">
      <c r="A335" s="6">
        <v>758</v>
      </c>
      <c r="B335" s="6">
        <f t="shared" si="17"/>
        <v>11.762633509189316</v>
      </c>
      <c r="C335" s="6">
        <f t="shared" si="15"/>
        <v>-24.412922252010727</v>
      </c>
      <c r="D335" s="6">
        <f t="shared" si="16"/>
        <v>-12.650288742821411</v>
      </c>
      <c r="E335" s="4">
        <v>8.7749245978552288</v>
      </c>
      <c r="F335" s="4">
        <v>-18.212040000000002</v>
      </c>
      <c r="G335" s="5">
        <v>-9.437115402144773</v>
      </c>
    </row>
    <row r="336" spans="1:7">
      <c r="A336" s="6">
        <v>758.2</v>
      </c>
      <c r="B336" s="6">
        <f t="shared" si="17"/>
        <v>19.326432213988458</v>
      </c>
      <c r="C336" s="6">
        <f t="shared" si="15"/>
        <v>-24.127466487935656</v>
      </c>
      <c r="D336" s="6">
        <f t="shared" si="16"/>
        <v>-4.801034273947197</v>
      </c>
      <c r="E336" s="4">
        <v>14.41751843163539</v>
      </c>
      <c r="F336" s="4">
        <v>-17.999089999999999</v>
      </c>
      <c r="G336" s="5">
        <v>-3.581571568364609</v>
      </c>
    </row>
    <row r="337" spans="1:7">
      <c r="A337" s="6">
        <v>758.4</v>
      </c>
      <c r="B337" s="6">
        <f t="shared" si="17"/>
        <v>14.463448714861748</v>
      </c>
      <c r="C337" s="6">
        <f t="shared" si="15"/>
        <v>-26.218445040214476</v>
      </c>
      <c r="D337" s="6">
        <f t="shared" si="16"/>
        <v>-11.754996325352728</v>
      </c>
      <c r="E337" s="4">
        <v>10.789732741286864</v>
      </c>
      <c r="F337" s="4">
        <v>-19.558959999999999</v>
      </c>
      <c r="G337" s="5">
        <v>-8.7692272587131352</v>
      </c>
    </row>
    <row r="338" spans="1:7">
      <c r="A338" s="6">
        <v>758.6</v>
      </c>
      <c r="B338" s="6">
        <f t="shared" si="17"/>
        <v>7.8680071642145073</v>
      </c>
      <c r="C338" s="6">
        <f t="shared" si="15"/>
        <v>-19.566943699731901</v>
      </c>
      <c r="D338" s="6">
        <f t="shared" si="16"/>
        <v>-11.698936535517394</v>
      </c>
      <c r="E338" s="4">
        <v>5.8695333445040223</v>
      </c>
      <c r="F338" s="4">
        <v>-14.596939999999998</v>
      </c>
      <c r="G338" s="5">
        <v>-8.7274066554959759</v>
      </c>
    </row>
    <row r="339" spans="1:7">
      <c r="A339" s="6">
        <v>758.8</v>
      </c>
      <c r="B339" s="6">
        <f t="shared" si="17"/>
        <v>3.1447040606200001</v>
      </c>
      <c r="C339" s="6">
        <f t="shared" si="15"/>
        <v>-14.747372654155496</v>
      </c>
      <c r="D339" s="6">
        <f t="shared" si="16"/>
        <v>-11.602668593535496</v>
      </c>
      <c r="E339" s="4">
        <v>2.3459492292225201</v>
      </c>
      <c r="F339" s="4">
        <v>-11.00154</v>
      </c>
      <c r="G339" s="5">
        <v>-8.6555907707774793</v>
      </c>
    </row>
    <row r="340" spans="1:7">
      <c r="A340" s="6">
        <v>759</v>
      </c>
      <c r="B340" s="6">
        <f t="shared" si="17"/>
        <v>3.1529866167369853</v>
      </c>
      <c r="C340" s="6">
        <f t="shared" si="15"/>
        <v>-12.457875335120642</v>
      </c>
      <c r="D340" s="6">
        <f t="shared" si="16"/>
        <v>-9.3048887183836566</v>
      </c>
      <c r="E340" s="4">
        <v>2.3521280160857909</v>
      </c>
      <c r="F340" s="4">
        <v>-9.2935749999999988</v>
      </c>
      <c r="G340" s="5">
        <v>-6.9414469839142079</v>
      </c>
    </row>
    <row r="341" spans="1:7">
      <c r="A341" s="6">
        <v>759.2</v>
      </c>
      <c r="B341" s="6">
        <f t="shared" si="17"/>
        <v>1.0455674230390501</v>
      </c>
      <c r="C341" s="6">
        <f t="shared" si="15"/>
        <v>-11.502144772117964</v>
      </c>
      <c r="D341" s="6">
        <f t="shared" si="16"/>
        <v>-10.456577349078913</v>
      </c>
      <c r="E341" s="4">
        <v>0.77999329758713143</v>
      </c>
      <c r="F341" s="4">
        <v>-8.5806000000000004</v>
      </c>
      <c r="G341" s="5">
        <v>-7.8006067024128694</v>
      </c>
    </row>
    <row r="342" spans="1:7">
      <c r="A342" s="6">
        <v>759.4</v>
      </c>
      <c r="B342" s="6">
        <f t="shared" si="17"/>
        <v>0.15526283161670107</v>
      </c>
      <c r="C342" s="6">
        <f t="shared" si="15"/>
        <v>-11.243163538873993</v>
      </c>
      <c r="D342" s="6">
        <f t="shared" si="16"/>
        <v>-11.087900707257294</v>
      </c>
      <c r="E342" s="4">
        <v>0.11582607238605899</v>
      </c>
      <c r="F342" s="4">
        <v>-8.3873999999999995</v>
      </c>
      <c r="G342" s="5">
        <v>-8.2715739276139413</v>
      </c>
    </row>
    <row r="343" spans="1:7">
      <c r="A343" s="6">
        <v>759.6</v>
      </c>
      <c r="B343" s="6">
        <f t="shared" si="17"/>
        <v>0</v>
      </c>
      <c r="C343" s="6">
        <f t="shared" si="15"/>
        <v>-11.015147453083111</v>
      </c>
      <c r="D343" s="6">
        <f t="shared" si="16"/>
        <v>-11.015147453083111</v>
      </c>
      <c r="E343" s="4">
        <v>0</v>
      </c>
      <c r="F343" s="4">
        <v>-8.2173000000000016</v>
      </c>
      <c r="G343" s="5">
        <v>-8.2173000000000016</v>
      </c>
    </row>
    <row r="344" spans="1:7">
      <c r="A344" s="6">
        <v>759.8</v>
      </c>
      <c r="B344" s="6">
        <f t="shared" si="17"/>
        <v>0</v>
      </c>
      <c r="C344" s="6">
        <f t="shared" si="15"/>
        <v>-11.329189008042894</v>
      </c>
      <c r="D344" s="6">
        <f t="shared" si="16"/>
        <v>-11.329189008042894</v>
      </c>
      <c r="E344" s="4">
        <v>0</v>
      </c>
      <c r="F344" s="4">
        <v>-8.4515749999999983</v>
      </c>
      <c r="G344" s="5">
        <v>-8.4515749999999983</v>
      </c>
    </row>
    <row r="345" spans="1:7">
      <c r="A345" s="6">
        <v>760</v>
      </c>
      <c r="B345" s="6">
        <f t="shared" si="17"/>
        <v>0</v>
      </c>
      <c r="C345" s="6">
        <f t="shared" si="15"/>
        <v>-11.030087131367294</v>
      </c>
      <c r="D345" s="6">
        <f t="shared" si="16"/>
        <v>-11.030087131367294</v>
      </c>
      <c r="E345" s="4">
        <v>0</v>
      </c>
      <c r="F345" s="4">
        <v>-8.2284450000000007</v>
      </c>
      <c r="G345" s="5">
        <v>-8.2284450000000007</v>
      </c>
    </row>
    <row r="346" spans="1:7">
      <c r="A346" s="6">
        <v>760.2</v>
      </c>
      <c r="B346" s="6">
        <f t="shared" si="17"/>
        <v>0</v>
      </c>
      <c r="C346" s="6">
        <f t="shared" si="15"/>
        <v>-10.606829758713138</v>
      </c>
      <c r="D346" s="6">
        <f t="shared" si="16"/>
        <v>-10.606829758713138</v>
      </c>
      <c r="E346" s="4">
        <v>0</v>
      </c>
      <c r="F346" s="4">
        <v>-7.9126950000000003</v>
      </c>
      <c r="G346" s="5">
        <v>-7.9126950000000003</v>
      </c>
    </row>
    <row r="347" spans="1:7">
      <c r="A347" s="6">
        <v>760.4</v>
      </c>
      <c r="B347" s="6">
        <f t="shared" si="17"/>
        <v>0</v>
      </c>
      <c r="C347" s="6">
        <f t="shared" si="15"/>
        <v>-10.675549597855227</v>
      </c>
      <c r="D347" s="6">
        <f t="shared" si="16"/>
        <v>-10.675549597855227</v>
      </c>
      <c r="E347" s="4">
        <v>0</v>
      </c>
      <c r="F347" s="4">
        <v>-7.9639599999999993</v>
      </c>
      <c r="G347" s="5">
        <v>-7.9639599999999993</v>
      </c>
    </row>
    <row r="348" spans="1:7">
      <c r="A348" s="6">
        <v>760.6</v>
      </c>
      <c r="B348" s="6">
        <f t="shared" si="17"/>
        <v>0</v>
      </c>
      <c r="C348" s="6">
        <f t="shared" si="15"/>
        <v>-0.36985924932975867</v>
      </c>
      <c r="D348" s="6">
        <f t="shared" si="16"/>
        <v>-0.36985924932975867</v>
      </c>
      <c r="E348" s="4">
        <v>0</v>
      </c>
      <c r="F348" s="4">
        <v>-0.27591499999999997</v>
      </c>
      <c r="G348" s="5">
        <v>-0.27591499999999997</v>
      </c>
    </row>
    <row r="349" spans="1:7">
      <c r="A349" s="6">
        <v>760.8</v>
      </c>
      <c r="B349" s="6">
        <f t="shared" si="17"/>
        <v>0</v>
      </c>
      <c r="C349" s="6">
        <f t="shared" si="15"/>
        <v>1.7278552278820376</v>
      </c>
      <c r="D349" s="6">
        <f t="shared" si="16"/>
        <v>1.7278552278820376</v>
      </c>
      <c r="E349" s="4">
        <v>0</v>
      </c>
      <c r="F349" s="4">
        <v>1.28898</v>
      </c>
      <c r="G349" s="5">
        <v>1.28898</v>
      </c>
    </row>
    <row r="350" spans="1:7">
      <c r="A350" s="6">
        <v>761</v>
      </c>
      <c r="B350" s="6">
        <f t="shared" si="17"/>
        <v>0</v>
      </c>
      <c r="C350" s="6">
        <f t="shared" si="15"/>
        <v>1.6933512064343164</v>
      </c>
      <c r="D350" s="6">
        <f t="shared" si="16"/>
        <v>1.6933512064343164</v>
      </c>
      <c r="E350" s="4">
        <v>0</v>
      </c>
      <c r="F350" s="4">
        <v>1.2632399999999999</v>
      </c>
      <c r="G350" s="5">
        <v>1.2632399999999999</v>
      </c>
    </row>
    <row r="351" spans="1:7">
      <c r="A351" s="6">
        <v>761.2</v>
      </c>
      <c r="B351" s="6">
        <f t="shared" si="17"/>
        <v>0</v>
      </c>
      <c r="C351" s="6">
        <f t="shared" si="15"/>
        <v>1.2147453083109918</v>
      </c>
      <c r="D351" s="6">
        <f t="shared" si="16"/>
        <v>1.2147453083109918</v>
      </c>
      <c r="E351" s="4">
        <v>0</v>
      </c>
      <c r="F351" s="4">
        <v>0.90619999999999989</v>
      </c>
      <c r="G351" s="5">
        <v>0.90619999999999989</v>
      </c>
    </row>
    <row r="352" spans="1:7">
      <c r="A352" s="6">
        <v>761.4</v>
      </c>
      <c r="B352" s="6">
        <f t="shared" si="17"/>
        <v>0</v>
      </c>
      <c r="C352" s="6">
        <f t="shared" si="15"/>
        <v>1.0775134048257373</v>
      </c>
      <c r="D352" s="6">
        <f t="shared" si="16"/>
        <v>1.0775134048257373</v>
      </c>
      <c r="E352" s="4">
        <v>0</v>
      </c>
      <c r="F352" s="4">
        <v>0.80382500000000001</v>
      </c>
      <c r="G352" s="5">
        <v>0.80382500000000001</v>
      </c>
    </row>
    <row r="353" spans="1:7">
      <c r="A353" s="6">
        <v>761.6</v>
      </c>
      <c r="B353" s="6">
        <f t="shared" si="17"/>
        <v>0</v>
      </c>
      <c r="C353" s="6">
        <f t="shared" si="15"/>
        <v>0.86836461126005349</v>
      </c>
      <c r="D353" s="6">
        <f t="shared" si="16"/>
        <v>0.86836461126005349</v>
      </c>
      <c r="E353" s="4">
        <v>0</v>
      </c>
      <c r="F353" s="4">
        <v>0.64779999999999993</v>
      </c>
      <c r="G353" s="5">
        <v>0.64779999999999993</v>
      </c>
    </row>
    <row r="354" spans="1:7">
      <c r="A354" s="6">
        <v>761.8</v>
      </c>
      <c r="B354" s="6">
        <f t="shared" si="17"/>
        <v>0</v>
      </c>
      <c r="C354" s="6">
        <f t="shared" si="15"/>
        <v>1.2041823056300267</v>
      </c>
      <c r="D354" s="6">
        <f t="shared" si="16"/>
        <v>1.2041823056300267</v>
      </c>
      <c r="E354" s="4">
        <v>0</v>
      </c>
      <c r="F354" s="4">
        <v>0.8983199999999999</v>
      </c>
      <c r="G354" s="5">
        <v>0.8983199999999999</v>
      </c>
    </row>
    <row r="355" spans="1:7">
      <c r="A355" s="6">
        <v>762</v>
      </c>
      <c r="B355" s="6">
        <f t="shared" si="17"/>
        <v>0</v>
      </c>
      <c r="C355" s="6">
        <f t="shared" si="15"/>
        <v>1.2279490616621984</v>
      </c>
      <c r="D355" s="6">
        <f t="shared" si="16"/>
        <v>1.2279490616621984</v>
      </c>
      <c r="E355" s="4">
        <v>0</v>
      </c>
      <c r="F355" s="4">
        <v>0.91605000000000003</v>
      </c>
      <c r="G355" s="5">
        <v>0.91605000000000003</v>
      </c>
    </row>
    <row r="356" spans="1:7">
      <c r="A356" s="6">
        <v>762.2</v>
      </c>
      <c r="B356" s="6">
        <f t="shared" si="17"/>
        <v>0</v>
      </c>
      <c r="C356" s="6">
        <f t="shared" si="15"/>
        <v>1.3916756032171578</v>
      </c>
      <c r="D356" s="6">
        <f t="shared" si="16"/>
        <v>1.3916756032171578</v>
      </c>
      <c r="E356" s="4">
        <v>0</v>
      </c>
      <c r="F356" s="4">
        <v>1.0381899999999997</v>
      </c>
      <c r="G356" s="5">
        <v>1.0381899999999997</v>
      </c>
    </row>
    <row r="357" spans="1:7">
      <c r="A357" s="6">
        <v>762.4</v>
      </c>
      <c r="B357" s="6">
        <f t="shared" si="17"/>
        <v>0</v>
      </c>
      <c r="C357" s="6">
        <f t="shared" si="15"/>
        <v>1.4418498659517425</v>
      </c>
      <c r="D357" s="6">
        <f t="shared" si="16"/>
        <v>1.4418498659517425</v>
      </c>
      <c r="E357" s="4">
        <v>0</v>
      </c>
      <c r="F357" s="4">
        <v>1.0756199999999998</v>
      </c>
      <c r="G357" s="5">
        <v>1.0756199999999998</v>
      </c>
    </row>
    <row r="358" spans="1:7">
      <c r="A358" s="6">
        <v>762.6</v>
      </c>
      <c r="B358" s="6">
        <f t="shared" si="17"/>
        <v>0</v>
      </c>
      <c r="C358" s="6">
        <f t="shared" si="15"/>
        <v>1.6319839142091153</v>
      </c>
      <c r="D358" s="6">
        <f t="shared" si="16"/>
        <v>1.6319839142091153</v>
      </c>
      <c r="E358" s="4">
        <v>0</v>
      </c>
      <c r="F358" s="4">
        <v>1.21746</v>
      </c>
      <c r="G358" s="5">
        <v>1.21746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325"/>
  <sheetViews>
    <sheetView workbookViewId="0">
      <pane ySplit="7680" topLeftCell="A313" activePane="bottomLeft"/>
      <selection activeCell="B2" sqref="B2:B322"/>
      <selection pane="bottomLeft" activeCell="A323" sqref="A323"/>
    </sheetView>
  </sheetViews>
  <sheetFormatPr baseColWidth="10" defaultRowHeight="13"/>
  <cols>
    <col min="1" max="1" width="6.140625" customWidth="1"/>
    <col min="2" max="2" width="6" customWidth="1"/>
    <col min="3" max="3" width="4" customWidth="1"/>
    <col min="4" max="4" width="5.28515625" style="5" customWidth="1"/>
    <col min="5" max="5" width="2.7109375" customWidth="1"/>
    <col min="6" max="6" width="5.28515625" customWidth="1"/>
    <col min="7" max="7" width="5" customWidth="1"/>
    <col min="8" max="9" width="3" customWidth="1"/>
    <col min="10" max="10" width="4.7109375" customWidth="1"/>
    <col min="11" max="11" width="5.28515625" customWidth="1"/>
    <col min="12" max="14" width="4.42578125" customWidth="1"/>
    <col min="15" max="15" width="5.85546875" customWidth="1"/>
    <col min="17" max="19" width="5" customWidth="1"/>
    <col min="21" max="21" width="3.42578125" bestFit="1" customWidth="1"/>
    <col min="22" max="22" width="3.85546875" bestFit="1" customWidth="1"/>
    <col min="23" max="23" width="3.5703125" bestFit="1" customWidth="1"/>
    <col min="24" max="24" width="3.85546875" bestFit="1" customWidth="1"/>
  </cols>
  <sheetData>
    <row r="1" spans="1:24" ht="111">
      <c r="A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Q1" s="1" t="s">
        <v>16</v>
      </c>
      <c r="R1" s="1" t="s">
        <v>18</v>
      </c>
      <c r="S1" s="1" t="s">
        <v>20</v>
      </c>
      <c r="U1" s="8" t="s">
        <v>24</v>
      </c>
      <c r="V1" s="1" t="s">
        <v>25</v>
      </c>
      <c r="W1" s="1" t="s">
        <v>26</v>
      </c>
      <c r="X1" s="1" t="s">
        <v>27</v>
      </c>
    </row>
    <row r="2" spans="1:24">
      <c r="A2" s="5">
        <v>692.6</v>
      </c>
      <c r="B2" s="10">
        <v>29.53</v>
      </c>
      <c r="C2">
        <v>98</v>
      </c>
      <c r="D2" s="5">
        <v>20.8</v>
      </c>
      <c r="E2">
        <v>0</v>
      </c>
      <c r="F2" s="2">
        <v>0.23694000000000001</v>
      </c>
      <c r="G2">
        <v>2297</v>
      </c>
      <c r="H2">
        <v>2</v>
      </c>
      <c r="I2">
        <v>0</v>
      </c>
      <c r="J2">
        <v>1</v>
      </c>
      <c r="K2" s="5">
        <v>195.5</v>
      </c>
      <c r="L2" s="5">
        <v>31.559000000000001</v>
      </c>
      <c r="M2" s="5">
        <v>35.438000000000002</v>
      </c>
      <c r="N2" s="5">
        <v>31.109000000000002</v>
      </c>
      <c r="O2" s="5">
        <v>134.08000000000001</v>
      </c>
      <c r="Q2" s="5">
        <f t="shared" ref="Q2:Q3" si="0">(G2*J2)/9548.8</f>
        <v>0.24055378686327081</v>
      </c>
      <c r="R2" s="5">
        <f t="shared" ref="R2:R3" si="1">(K2*O2)/1000</f>
        <v>26.212640000000004</v>
      </c>
      <c r="S2" s="5">
        <f t="shared" ref="S2:S3" si="2">Q2+R2</f>
        <v>26.453193786863274</v>
      </c>
      <c r="U2" s="9">
        <f>A2-A$2</f>
        <v>0</v>
      </c>
      <c r="V2" s="7">
        <f>Q2/0.746</f>
        <v>0.32245815933414318</v>
      </c>
      <c r="W2" s="7">
        <f t="shared" ref="W2:W65" si="3">R2/0.746</f>
        <v>35.137587131367297</v>
      </c>
      <c r="X2" s="7">
        <f t="shared" ref="X2:X65" si="4">S2/0.746</f>
        <v>35.460045290701437</v>
      </c>
    </row>
    <row r="3" spans="1:24">
      <c r="A3" s="5">
        <v>692.8</v>
      </c>
      <c r="B3" s="10">
        <v>44.34</v>
      </c>
      <c r="C3">
        <v>98</v>
      </c>
      <c r="D3" s="5">
        <v>96.9</v>
      </c>
      <c r="E3">
        <v>0</v>
      </c>
      <c r="F3" s="2">
        <v>0.23694000000000001</v>
      </c>
      <c r="G3">
        <v>3183</v>
      </c>
      <c r="H3">
        <v>2</v>
      </c>
      <c r="I3">
        <v>0</v>
      </c>
      <c r="J3">
        <v>44</v>
      </c>
      <c r="K3" s="5">
        <v>194</v>
      </c>
      <c r="L3" s="5">
        <v>31.559000000000001</v>
      </c>
      <c r="M3" s="5">
        <v>35.438000000000002</v>
      </c>
      <c r="N3" s="5">
        <v>31.109000000000002</v>
      </c>
      <c r="O3" s="5">
        <v>130.75</v>
      </c>
      <c r="Q3" s="5">
        <f t="shared" si="0"/>
        <v>14.666973860589813</v>
      </c>
      <c r="R3" s="5">
        <f t="shared" si="1"/>
        <v>25.365500000000001</v>
      </c>
      <c r="S3" s="5">
        <f t="shared" si="2"/>
        <v>40.032473860589818</v>
      </c>
      <c r="U3" s="9">
        <f t="shared" ref="U3:U66" si="5">A3-A$2</f>
        <v>0.19999999999993179</v>
      </c>
      <c r="V3" s="7">
        <f t="shared" ref="V3:V66" si="6">Q3/0.746</f>
        <v>19.660822869423342</v>
      </c>
      <c r="W3" s="7">
        <f t="shared" si="3"/>
        <v>34.002010723860593</v>
      </c>
      <c r="X3" s="7">
        <f t="shared" si="4"/>
        <v>53.662833593283935</v>
      </c>
    </row>
    <row r="4" spans="1:24">
      <c r="A4" s="5">
        <v>693</v>
      </c>
      <c r="B4" s="10">
        <v>52.01</v>
      </c>
      <c r="C4">
        <v>97</v>
      </c>
      <c r="D4" s="5">
        <v>35.299999999999997</v>
      </c>
      <c r="E4">
        <v>0</v>
      </c>
      <c r="F4" s="2">
        <v>0.41691</v>
      </c>
      <c r="G4">
        <v>3818</v>
      </c>
      <c r="H4">
        <v>2</v>
      </c>
      <c r="I4">
        <v>0</v>
      </c>
      <c r="J4">
        <v>75</v>
      </c>
      <c r="K4" s="5">
        <v>193.5</v>
      </c>
      <c r="L4" s="5">
        <v>31.559000000000001</v>
      </c>
      <c r="M4" s="5">
        <v>35.438000000000002</v>
      </c>
      <c r="N4" s="5">
        <v>31.109000000000002</v>
      </c>
      <c r="O4" s="5">
        <v>131.62</v>
      </c>
      <c r="Q4" s="5">
        <f t="shared" ref="Q4:Q67" si="7">(G4*J4)/9548.8</f>
        <v>29.988061327077752</v>
      </c>
      <c r="R4" s="5">
        <f t="shared" ref="R4:R67" si="8">(K4*O4)/1000</f>
        <v>25.46847</v>
      </c>
      <c r="S4" s="5">
        <f t="shared" ref="S4:S67" si="9">Q4+R4</f>
        <v>55.456531327077755</v>
      </c>
      <c r="U4" s="9">
        <f t="shared" si="5"/>
        <v>0.39999999999997726</v>
      </c>
      <c r="V4" s="7">
        <f t="shared" si="6"/>
        <v>40.198473628790552</v>
      </c>
      <c r="W4" s="7">
        <f t="shared" si="3"/>
        <v>34.14004021447721</v>
      </c>
      <c r="X4" s="7">
        <f t="shared" si="4"/>
        <v>74.338513843267762</v>
      </c>
    </row>
    <row r="5" spans="1:24">
      <c r="A5" s="5">
        <v>693.2</v>
      </c>
      <c r="B5" s="10">
        <v>57.78</v>
      </c>
      <c r="C5">
        <v>97</v>
      </c>
      <c r="D5" s="5">
        <v>68.599999999999994</v>
      </c>
      <c r="E5">
        <v>0</v>
      </c>
      <c r="F5" s="2">
        <v>0.41891</v>
      </c>
      <c r="G5">
        <v>4139</v>
      </c>
      <c r="H5">
        <v>2</v>
      </c>
      <c r="I5">
        <v>0</v>
      </c>
      <c r="J5">
        <v>116</v>
      </c>
      <c r="K5" s="5">
        <v>196</v>
      </c>
      <c r="L5" s="5">
        <v>31.559000000000001</v>
      </c>
      <c r="M5" s="5">
        <v>35.438000000000002</v>
      </c>
      <c r="N5" s="5">
        <v>31.109000000000002</v>
      </c>
      <c r="O5" s="5">
        <v>123.23</v>
      </c>
      <c r="Q5" s="5">
        <f t="shared" si="7"/>
        <v>50.281082439678286</v>
      </c>
      <c r="R5" s="5">
        <f t="shared" si="8"/>
        <v>24.153080000000003</v>
      </c>
      <c r="S5" s="5">
        <f t="shared" si="9"/>
        <v>74.434162439678289</v>
      </c>
      <c r="U5" s="9">
        <f t="shared" si="5"/>
        <v>0.60000000000002274</v>
      </c>
      <c r="V5" s="7">
        <f t="shared" si="6"/>
        <v>67.400914798496359</v>
      </c>
      <c r="W5" s="7">
        <f t="shared" si="3"/>
        <v>32.376782841823058</v>
      </c>
      <c r="X5" s="7">
        <f t="shared" si="4"/>
        <v>99.777697640319417</v>
      </c>
    </row>
    <row r="6" spans="1:24">
      <c r="A6" s="5">
        <v>693.4</v>
      </c>
      <c r="B6" s="10">
        <v>60.82</v>
      </c>
      <c r="C6">
        <v>96</v>
      </c>
      <c r="D6" s="5">
        <v>60.4</v>
      </c>
      <c r="E6">
        <v>0</v>
      </c>
      <c r="F6" s="2">
        <v>0.41891</v>
      </c>
      <c r="G6">
        <v>4340</v>
      </c>
      <c r="H6">
        <v>2</v>
      </c>
      <c r="I6">
        <v>3</v>
      </c>
      <c r="J6">
        <v>119</v>
      </c>
      <c r="K6" s="5">
        <v>193</v>
      </c>
      <c r="L6" s="5">
        <v>31.559000000000001</v>
      </c>
      <c r="M6" s="5">
        <v>35.438000000000002</v>
      </c>
      <c r="N6" s="5">
        <v>31.109000000000002</v>
      </c>
      <c r="O6" s="5">
        <v>115.51</v>
      </c>
      <c r="Q6" s="5">
        <f t="shared" si="7"/>
        <v>54.086377345844511</v>
      </c>
      <c r="R6" s="5">
        <f t="shared" si="8"/>
        <v>22.293430000000001</v>
      </c>
      <c r="S6" s="5">
        <f t="shared" si="9"/>
        <v>76.379807345844512</v>
      </c>
      <c r="U6" s="9">
        <f t="shared" si="5"/>
        <v>0.79999999999995453</v>
      </c>
      <c r="V6" s="7">
        <f t="shared" si="6"/>
        <v>72.501846308102557</v>
      </c>
      <c r="W6" s="7">
        <f t="shared" si="3"/>
        <v>29.883954423592495</v>
      </c>
      <c r="X6" s="7">
        <f t="shared" si="4"/>
        <v>102.38580073169506</v>
      </c>
    </row>
    <row r="7" spans="1:24">
      <c r="A7" s="5">
        <v>693.6</v>
      </c>
      <c r="B7" s="10">
        <v>62.17</v>
      </c>
      <c r="C7">
        <v>98</v>
      </c>
      <c r="D7" s="5">
        <v>53.3</v>
      </c>
      <c r="E7">
        <v>0</v>
      </c>
      <c r="F7" s="2">
        <v>0.42109000000000002</v>
      </c>
      <c r="G7">
        <v>4528</v>
      </c>
      <c r="H7">
        <v>2</v>
      </c>
      <c r="I7">
        <v>11</v>
      </c>
      <c r="J7">
        <v>118</v>
      </c>
      <c r="K7" s="5">
        <v>194.5</v>
      </c>
      <c r="L7" s="5">
        <v>31.559000000000001</v>
      </c>
      <c r="M7" s="5">
        <v>35.438000000000002</v>
      </c>
      <c r="N7" s="5">
        <v>31.109000000000002</v>
      </c>
      <c r="O7" s="5">
        <v>126.45</v>
      </c>
      <c r="Q7" s="5">
        <f t="shared" si="7"/>
        <v>55.955093833780168</v>
      </c>
      <c r="R7" s="5">
        <f t="shared" si="8"/>
        <v>24.594525000000001</v>
      </c>
      <c r="S7" s="5">
        <f t="shared" si="9"/>
        <v>80.549618833780173</v>
      </c>
      <c r="U7" s="9">
        <f t="shared" si="5"/>
        <v>1</v>
      </c>
      <c r="V7" s="7">
        <f t="shared" si="6"/>
        <v>75.006828195415778</v>
      </c>
      <c r="W7" s="7">
        <f t="shared" si="3"/>
        <v>32.968532171581771</v>
      </c>
      <c r="X7" s="7">
        <f t="shared" si="4"/>
        <v>107.97536036699755</v>
      </c>
    </row>
    <row r="8" spans="1:24">
      <c r="A8" s="5">
        <v>693.8</v>
      </c>
      <c r="B8" s="10">
        <v>64</v>
      </c>
      <c r="C8">
        <v>97</v>
      </c>
      <c r="D8" s="5">
        <v>60.8</v>
      </c>
      <c r="E8">
        <v>0</v>
      </c>
      <c r="F8" s="2">
        <v>0.41747000000000001</v>
      </c>
      <c r="G8">
        <v>4675</v>
      </c>
      <c r="H8">
        <v>2</v>
      </c>
      <c r="I8">
        <v>15</v>
      </c>
      <c r="J8">
        <v>122</v>
      </c>
      <c r="K8" s="5">
        <v>196</v>
      </c>
      <c r="L8" s="5">
        <v>31.559000000000001</v>
      </c>
      <c r="M8" s="5">
        <v>35.438000000000002</v>
      </c>
      <c r="N8" s="5">
        <v>31.109000000000002</v>
      </c>
      <c r="O8" s="5">
        <v>114.26</v>
      </c>
      <c r="Q8" s="5">
        <f t="shared" si="7"/>
        <v>59.730018431635393</v>
      </c>
      <c r="R8" s="5">
        <f t="shared" si="8"/>
        <v>22.394960000000001</v>
      </c>
      <c r="S8" s="5">
        <f t="shared" si="9"/>
        <v>82.124978431635398</v>
      </c>
      <c r="U8" s="9">
        <f t="shared" si="5"/>
        <v>1.1999999999999318</v>
      </c>
      <c r="V8" s="7">
        <f t="shared" si="6"/>
        <v>80.067048835972372</v>
      </c>
      <c r="W8" s="7">
        <f t="shared" si="3"/>
        <v>30.020053619302949</v>
      </c>
      <c r="X8" s="7">
        <f t="shared" si="4"/>
        <v>110.08710245527533</v>
      </c>
    </row>
    <row r="9" spans="1:24">
      <c r="A9" s="5">
        <v>694</v>
      </c>
      <c r="B9" s="10">
        <v>64.040000000000006</v>
      </c>
      <c r="C9">
        <v>98</v>
      </c>
      <c r="D9" s="5">
        <v>92.9</v>
      </c>
      <c r="E9">
        <v>0</v>
      </c>
      <c r="F9" s="2">
        <v>0.40869</v>
      </c>
      <c r="G9">
        <v>4783</v>
      </c>
      <c r="H9">
        <v>2</v>
      </c>
      <c r="I9">
        <v>17</v>
      </c>
      <c r="J9">
        <v>128</v>
      </c>
      <c r="K9" s="5">
        <v>198</v>
      </c>
      <c r="L9" s="5">
        <v>31.559000000000001</v>
      </c>
      <c r="M9" s="5">
        <v>35.438000000000002</v>
      </c>
      <c r="N9" s="5">
        <v>31.109000000000002</v>
      </c>
      <c r="O9" s="5">
        <v>106.22</v>
      </c>
      <c r="Q9" s="5">
        <f t="shared" si="7"/>
        <v>64.11528150134049</v>
      </c>
      <c r="R9" s="5">
        <f t="shared" si="8"/>
        <v>21.031560000000002</v>
      </c>
      <c r="S9" s="5">
        <f t="shared" si="9"/>
        <v>85.146841501340489</v>
      </c>
      <c r="U9" s="9">
        <f t="shared" si="5"/>
        <v>1.3999999999999773</v>
      </c>
      <c r="V9" s="7">
        <f t="shared" si="6"/>
        <v>85.945417562118621</v>
      </c>
      <c r="W9" s="7">
        <f t="shared" si="3"/>
        <v>28.192439678284185</v>
      </c>
      <c r="X9" s="7">
        <f t="shared" si="4"/>
        <v>114.13785724040279</v>
      </c>
    </row>
    <row r="10" spans="1:24">
      <c r="A10" s="5">
        <v>694.2</v>
      </c>
      <c r="B10" s="10">
        <v>65.75</v>
      </c>
      <c r="C10">
        <v>97</v>
      </c>
      <c r="D10" s="5">
        <v>18.399999999999999</v>
      </c>
      <c r="E10">
        <v>0</v>
      </c>
      <c r="F10" s="2">
        <v>0.40869</v>
      </c>
      <c r="G10">
        <v>4857</v>
      </c>
      <c r="H10">
        <v>2</v>
      </c>
      <c r="I10">
        <v>18</v>
      </c>
      <c r="J10">
        <v>130</v>
      </c>
      <c r="K10" s="5">
        <v>198.5</v>
      </c>
      <c r="L10" s="5">
        <v>31.559000000000001</v>
      </c>
      <c r="M10" s="5">
        <v>35.438000000000002</v>
      </c>
      <c r="N10" s="5">
        <v>31.109000000000002</v>
      </c>
      <c r="O10" s="5">
        <v>93.36</v>
      </c>
      <c r="Q10" s="5">
        <f t="shared" si="7"/>
        <v>66.124539209115284</v>
      </c>
      <c r="R10" s="5">
        <f t="shared" si="8"/>
        <v>18.531959999999998</v>
      </c>
      <c r="S10" s="5">
        <f t="shared" si="9"/>
        <v>84.656499209115282</v>
      </c>
      <c r="U10" s="9">
        <f t="shared" si="5"/>
        <v>1.6000000000000227</v>
      </c>
      <c r="V10" s="7">
        <f t="shared" si="6"/>
        <v>88.638792505516463</v>
      </c>
      <c r="W10" s="7">
        <f t="shared" si="3"/>
        <v>24.841769436997318</v>
      </c>
      <c r="X10" s="7">
        <f t="shared" si="4"/>
        <v>113.48056194251379</v>
      </c>
    </row>
    <row r="11" spans="1:24">
      <c r="A11" s="5">
        <v>694.4</v>
      </c>
      <c r="B11" s="10">
        <v>64.37</v>
      </c>
      <c r="C11">
        <v>98</v>
      </c>
      <c r="D11" s="5">
        <v>29.4</v>
      </c>
      <c r="E11">
        <v>0</v>
      </c>
      <c r="F11" s="2">
        <v>0.40749999999999997</v>
      </c>
      <c r="G11">
        <v>4921</v>
      </c>
      <c r="H11">
        <v>2</v>
      </c>
      <c r="I11">
        <v>20</v>
      </c>
      <c r="J11">
        <v>134</v>
      </c>
      <c r="K11" s="5">
        <v>202.5</v>
      </c>
      <c r="L11" s="5">
        <v>31.559000000000001</v>
      </c>
      <c r="M11" s="5">
        <v>35.438000000000002</v>
      </c>
      <c r="N11" s="5">
        <v>31.109000000000002</v>
      </c>
      <c r="O11" s="5">
        <v>88.87</v>
      </c>
      <c r="Q11" s="5">
        <f t="shared" si="7"/>
        <v>69.057263739946393</v>
      </c>
      <c r="R11" s="5">
        <f t="shared" si="8"/>
        <v>17.996175000000001</v>
      </c>
      <c r="S11" s="5">
        <f t="shared" si="9"/>
        <v>87.053438739946387</v>
      </c>
      <c r="U11" s="9">
        <f t="shared" si="5"/>
        <v>1.7999999999999545</v>
      </c>
      <c r="V11" s="7">
        <f t="shared" si="6"/>
        <v>92.57005863263592</v>
      </c>
      <c r="W11" s="7">
        <f t="shared" si="3"/>
        <v>24.123558981233245</v>
      </c>
      <c r="X11" s="7">
        <f t="shared" si="4"/>
        <v>116.69361761386915</v>
      </c>
    </row>
    <row r="12" spans="1:24">
      <c r="A12" s="5">
        <v>694.6</v>
      </c>
      <c r="B12" s="10">
        <v>65.459999999999994</v>
      </c>
      <c r="C12">
        <v>97</v>
      </c>
      <c r="D12" s="5">
        <v>39.200000000000003</v>
      </c>
      <c r="E12">
        <v>0</v>
      </c>
      <c r="F12" s="2">
        <v>0.40050000000000002</v>
      </c>
      <c r="G12">
        <v>4947</v>
      </c>
      <c r="H12">
        <v>2</v>
      </c>
      <c r="I12">
        <v>20</v>
      </c>
      <c r="J12">
        <v>141</v>
      </c>
      <c r="K12" s="5">
        <v>203.5</v>
      </c>
      <c r="L12" s="5">
        <v>31.559000000000001</v>
      </c>
      <c r="M12" s="5">
        <v>35.438000000000002</v>
      </c>
      <c r="N12" s="5">
        <v>31.109000000000002</v>
      </c>
      <c r="O12" s="5">
        <v>73.34</v>
      </c>
      <c r="Q12" s="5">
        <f t="shared" si="7"/>
        <v>73.048655328418235</v>
      </c>
      <c r="R12" s="5">
        <f t="shared" si="8"/>
        <v>14.92469</v>
      </c>
      <c r="S12" s="5">
        <f t="shared" si="9"/>
        <v>87.973345328418233</v>
      </c>
      <c r="U12" s="9">
        <f t="shared" si="5"/>
        <v>2</v>
      </c>
      <c r="V12" s="7">
        <f t="shared" si="6"/>
        <v>97.920449501901118</v>
      </c>
      <c r="W12" s="7">
        <f t="shared" si="3"/>
        <v>20.006286863270777</v>
      </c>
      <c r="X12" s="7">
        <f t="shared" si="4"/>
        <v>117.92673636517189</v>
      </c>
    </row>
    <row r="13" spans="1:24">
      <c r="A13" s="5">
        <v>694.8</v>
      </c>
      <c r="B13" s="10">
        <v>65.75</v>
      </c>
      <c r="C13">
        <v>97</v>
      </c>
      <c r="D13" s="5">
        <v>39.200000000000003</v>
      </c>
      <c r="E13">
        <v>0</v>
      </c>
      <c r="F13" s="2">
        <v>0.40600000000000003</v>
      </c>
      <c r="G13">
        <v>4960</v>
      </c>
      <c r="H13">
        <v>2</v>
      </c>
      <c r="I13">
        <v>21</v>
      </c>
      <c r="J13">
        <v>140</v>
      </c>
      <c r="K13" s="5">
        <v>203</v>
      </c>
      <c r="L13" s="5">
        <v>31.559000000000001</v>
      </c>
      <c r="M13" s="5">
        <v>35.438000000000002</v>
      </c>
      <c r="N13" s="5">
        <v>31.109000000000002</v>
      </c>
      <c r="O13" s="5">
        <v>70.05</v>
      </c>
      <c r="Q13" s="5">
        <f t="shared" si="7"/>
        <v>72.721179624664884</v>
      </c>
      <c r="R13" s="5">
        <f t="shared" si="8"/>
        <v>14.22015</v>
      </c>
      <c r="S13" s="5">
        <f t="shared" si="9"/>
        <v>86.941329624664888</v>
      </c>
      <c r="U13" s="9">
        <f t="shared" si="5"/>
        <v>2.1999999999999318</v>
      </c>
      <c r="V13" s="7">
        <f t="shared" si="6"/>
        <v>97.481474027700912</v>
      </c>
      <c r="W13" s="7">
        <f t="shared" si="3"/>
        <v>19.061863270777479</v>
      </c>
      <c r="X13" s="7">
        <f t="shared" si="4"/>
        <v>116.54333729847841</v>
      </c>
    </row>
    <row r="14" spans="1:24">
      <c r="A14" s="5">
        <v>695</v>
      </c>
      <c r="B14" s="10">
        <v>66.25</v>
      </c>
      <c r="C14">
        <v>97</v>
      </c>
      <c r="D14" s="5">
        <v>50.2</v>
      </c>
      <c r="E14">
        <v>0</v>
      </c>
      <c r="F14" s="2">
        <v>0.40250000000000002</v>
      </c>
      <c r="G14">
        <v>4973</v>
      </c>
      <c r="H14">
        <v>2</v>
      </c>
      <c r="I14">
        <v>21</v>
      </c>
      <c r="J14">
        <v>139</v>
      </c>
      <c r="K14" s="5">
        <v>202.5</v>
      </c>
      <c r="L14" s="5">
        <v>31.559000000000001</v>
      </c>
      <c r="M14" s="5">
        <v>35.546999999999997</v>
      </c>
      <c r="N14" s="5">
        <v>31.109000000000002</v>
      </c>
      <c r="O14" s="5">
        <v>71.56</v>
      </c>
      <c r="Q14" s="5">
        <f t="shared" si="7"/>
        <v>72.390981065683647</v>
      </c>
      <c r="R14" s="5">
        <f t="shared" si="8"/>
        <v>14.4909</v>
      </c>
      <c r="S14" s="5">
        <f t="shared" si="9"/>
        <v>86.881881065683643</v>
      </c>
      <c r="U14" s="9">
        <f t="shared" si="5"/>
        <v>2.3999999999999773</v>
      </c>
      <c r="V14" s="7">
        <f t="shared" si="6"/>
        <v>97.038848613516947</v>
      </c>
      <c r="W14" s="7">
        <f t="shared" si="3"/>
        <v>19.424798927613942</v>
      </c>
      <c r="X14" s="7">
        <f t="shared" si="4"/>
        <v>116.4636475411309</v>
      </c>
    </row>
    <row r="15" spans="1:24">
      <c r="A15" s="5">
        <v>695.2</v>
      </c>
      <c r="B15" s="10">
        <v>66.819999999999993</v>
      </c>
      <c r="C15">
        <v>98</v>
      </c>
      <c r="D15" s="5">
        <v>80.8</v>
      </c>
      <c r="E15">
        <v>0</v>
      </c>
      <c r="F15" s="2">
        <v>0.40344000000000002</v>
      </c>
      <c r="G15">
        <v>4986</v>
      </c>
      <c r="H15">
        <v>2</v>
      </c>
      <c r="I15">
        <v>21</v>
      </c>
      <c r="J15">
        <v>139</v>
      </c>
      <c r="K15" s="5">
        <v>203</v>
      </c>
      <c r="L15" s="5">
        <v>31.559000000000001</v>
      </c>
      <c r="M15" s="5">
        <v>35.438000000000002</v>
      </c>
      <c r="N15" s="5">
        <v>31.109000000000002</v>
      </c>
      <c r="O15" s="5">
        <v>73.599999999999994</v>
      </c>
      <c r="Q15" s="5">
        <f t="shared" si="7"/>
        <v>72.580219504021457</v>
      </c>
      <c r="R15" s="5">
        <f t="shared" si="8"/>
        <v>14.940799999999999</v>
      </c>
      <c r="S15" s="5">
        <f t="shared" si="9"/>
        <v>87.521019504021453</v>
      </c>
      <c r="U15" s="9">
        <f t="shared" si="5"/>
        <v>2.6000000000000227</v>
      </c>
      <c r="V15" s="7">
        <f t="shared" si="6"/>
        <v>97.292519442388013</v>
      </c>
      <c r="W15" s="7">
        <f t="shared" si="3"/>
        <v>20.027882037533512</v>
      </c>
      <c r="X15" s="7">
        <f t="shared" si="4"/>
        <v>117.32040147992151</v>
      </c>
    </row>
    <row r="16" spans="1:24">
      <c r="A16" s="5">
        <v>695.4</v>
      </c>
      <c r="B16" s="10">
        <v>66.75</v>
      </c>
      <c r="C16">
        <v>96</v>
      </c>
      <c r="D16" s="5">
        <v>90.6</v>
      </c>
      <c r="E16">
        <v>0</v>
      </c>
      <c r="F16" s="2">
        <v>0.40344000000000002</v>
      </c>
      <c r="G16">
        <v>4986</v>
      </c>
      <c r="H16">
        <v>2</v>
      </c>
      <c r="I16">
        <v>22</v>
      </c>
      <c r="J16">
        <v>139</v>
      </c>
      <c r="K16" s="5">
        <v>202.5</v>
      </c>
      <c r="L16" s="5">
        <v>31.559000000000001</v>
      </c>
      <c r="M16" s="5">
        <v>35.546999999999997</v>
      </c>
      <c r="N16" s="5">
        <v>31.109000000000002</v>
      </c>
      <c r="O16" s="5">
        <v>71.010000000000005</v>
      </c>
      <c r="Q16" s="5">
        <f t="shared" si="7"/>
        <v>72.580219504021457</v>
      </c>
      <c r="R16" s="5">
        <f t="shared" si="8"/>
        <v>14.379525000000001</v>
      </c>
      <c r="S16" s="5">
        <f t="shared" si="9"/>
        <v>86.959744504021458</v>
      </c>
      <c r="U16" s="9">
        <f t="shared" si="5"/>
        <v>2.7999999999999545</v>
      </c>
      <c r="V16" s="7">
        <f t="shared" si="6"/>
        <v>97.292519442388013</v>
      </c>
      <c r="W16" s="7">
        <f t="shared" si="3"/>
        <v>19.27550268096515</v>
      </c>
      <c r="X16" s="7">
        <f t="shared" si="4"/>
        <v>116.56802212335316</v>
      </c>
    </row>
    <row r="17" spans="1:24">
      <c r="A17" s="5">
        <v>695.6</v>
      </c>
      <c r="B17" s="10">
        <v>66.37</v>
      </c>
      <c r="C17">
        <v>96</v>
      </c>
      <c r="D17" s="5">
        <v>12.5</v>
      </c>
      <c r="E17">
        <v>0</v>
      </c>
      <c r="F17" s="2">
        <v>0.40172000000000002</v>
      </c>
      <c r="G17">
        <v>5000</v>
      </c>
      <c r="H17">
        <v>2</v>
      </c>
      <c r="I17">
        <v>22</v>
      </c>
      <c r="J17">
        <v>138</v>
      </c>
      <c r="K17" s="5">
        <v>202</v>
      </c>
      <c r="L17" s="5">
        <v>31.559000000000001</v>
      </c>
      <c r="M17" s="5">
        <v>35.438000000000002</v>
      </c>
      <c r="N17" s="5">
        <v>31.109000000000002</v>
      </c>
      <c r="O17" s="5">
        <v>76.48</v>
      </c>
      <c r="Q17" s="5">
        <f t="shared" si="7"/>
        <v>72.260388739946393</v>
      </c>
      <c r="R17" s="5">
        <f t="shared" si="8"/>
        <v>15.448960000000001</v>
      </c>
      <c r="S17" s="5">
        <f t="shared" si="9"/>
        <v>87.709348739946392</v>
      </c>
      <c r="U17" s="9">
        <f t="shared" si="5"/>
        <v>3</v>
      </c>
      <c r="V17" s="7">
        <f t="shared" si="6"/>
        <v>96.863791876603742</v>
      </c>
      <c r="W17" s="7">
        <f t="shared" si="3"/>
        <v>20.709061662198394</v>
      </c>
      <c r="X17" s="7">
        <f t="shared" si="4"/>
        <v>117.57285353880214</v>
      </c>
    </row>
    <row r="18" spans="1:24">
      <c r="A18" s="5">
        <v>695.8</v>
      </c>
      <c r="B18" s="10">
        <v>66.42</v>
      </c>
      <c r="C18">
        <v>96</v>
      </c>
      <c r="D18" s="5">
        <v>33.299999999999997</v>
      </c>
      <c r="E18">
        <v>0</v>
      </c>
      <c r="F18" s="2">
        <v>0.40305999999999997</v>
      </c>
      <c r="G18">
        <v>5013</v>
      </c>
      <c r="H18">
        <v>2</v>
      </c>
      <c r="I18">
        <v>22</v>
      </c>
      <c r="J18">
        <v>138</v>
      </c>
      <c r="K18" s="5">
        <v>201</v>
      </c>
      <c r="L18" s="5">
        <v>31.559000000000001</v>
      </c>
      <c r="M18" s="5">
        <v>35.438000000000002</v>
      </c>
      <c r="N18" s="5">
        <v>31.109000000000002</v>
      </c>
      <c r="O18" s="5">
        <v>76.260000000000005</v>
      </c>
      <c r="Q18" s="5">
        <f t="shared" si="7"/>
        <v>72.448265750670245</v>
      </c>
      <c r="R18" s="5">
        <f t="shared" si="8"/>
        <v>15.32826</v>
      </c>
      <c r="S18" s="5">
        <f t="shared" si="9"/>
        <v>87.776525750670245</v>
      </c>
      <c r="U18" s="9">
        <f t="shared" si="5"/>
        <v>3.1999999999999318</v>
      </c>
      <c r="V18" s="7">
        <f t="shared" si="6"/>
        <v>97.115637735482906</v>
      </c>
      <c r="W18" s="7">
        <f t="shared" si="3"/>
        <v>20.5472654155496</v>
      </c>
      <c r="X18" s="7">
        <f t="shared" si="4"/>
        <v>117.66290315103249</v>
      </c>
    </row>
    <row r="19" spans="1:24">
      <c r="A19" s="5">
        <v>696</v>
      </c>
      <c r="B19" s="10">
        <v>65.89</v>
      </c>
      <c r="C19">
        <v>97</v>
      </c>
      <c r="D19" s="5">
        <v>43.1</v>
      </c>
      <c r="E19">
        <v>0</v>
      </c>
      <c r="F19" s="2">
        <v>0.40072000000000002</v>
      </c>
      <c r="G19">
        <v>5013</v>
      </c>
      <c r="H19">
        <v>2</v>
      </c>
      <c r="I19">
        <v>22</v>
      </c>
      <c r="J19">
        <v>137</v>
      </c>
      <c r="K19" s="5">
        <v>200</v>
      </c>
      <c r="L19" s="5">
        <v>31.559000000000001</v>
      </c>
      <c r="M19" s="5">
        <v>35.546999999999997</v>
      </c>
      <c r="N19" s="5">
        <v>31.109000000000002</v>
      </c>
      <c r="O19" s="5">
        <v>75.959999999999994</v>
      </c>
      <c r="Q19" s="5">
        <f t="shared" si="7"/>
        <v>71.923278317694368</v>
      </c>
      <c r="R19" s="5">
        <f t="shared" si="8"/>
        <v>15.191999999999998</v>
      </c>
      <c r="S19" s="5">
        <f t="shared" si="9"/>
        <v>87.115278317694361</v>
      </c>
      <c r="U19" s="9">
        <f t="shared" si="5"/>
        <v>3.3999999999999773</v>
      </c>
      <c r="V19" s="7">
        <f t="shared" si="6"/>
        <v>96.411901230153305</v>
      </c>
      <c r="W19" s="7">
        <f t="shared" si="3"/>
        <v>20.364611260053618</v>
      </c>
      <c r="X19" s="7">
        <f t="shared" si="4"/>
        <v>116.77651249020693</v>
      </c>
    </row>
    <row r="20" spans="1:24">
      <c r="A20" s="5">
        <v>696.2</v>
      </c>
      <c r="B20" s="10">
        <v>66.349999999999994</v>
      </c>
      <c r="C20">
        <v>96</v>
      </c>
      <c r="D20" s="5">
        <v>22.4</v>
      </c>
      <c r="E20">
        <v>0</v>
      </c>
      <c r="F20" s="2">
        <v>0.40050000000000002</v>
      </c>
      <c r="G20">
        <v>5026</v>
      </c>
      <c r="H20">
        <v>2</v>
      </c>
      <c r="I20">
        <v>23</v>
      </c>
      <c r="J20">
        <v>136</v>
      </c>
      <c r="K20" s="5">
        <v>200</v>
      </c>
      <c r="L20" s="5">
        <v>31.559000000000001</v>
      </c>
      <c r="M20" s="5">
        <v>35.546999999999997</v>
      </c>
      <c r="N20" s="5">
        <v>31.109000000000002</v>
      </c>
      <c r="O20" s="5">
        <v>79.13</v>
      </c>
      <c r="Q20" s="5">
        <f t="shared" si="7"/>
        <v>71.583445040214485</v>
      </c>
      <c r="R20" s="5">
        <f t="shared" si="8"/>
        <v>15.826000000000001</v>
      </c>
      <c r="S20" s="5">
        <f t="shared" si="9"/>
        <v>87.409445040214479</v>
      </c>
      <c r="U20" s="9">
        <f t="shared" si="5"/>
        <v>3.6000000000000227</v>
      </c>
      <c r="V20" s="7">
        <f t="shared" si="6"/>
        <v>95.956360643719151</v>
      </c>
      <c r="W20" s="7">
        <f t="shared" si="3"/>
        <v>21.214477211796247</v>
      </c>
      <c r="X20" s="7">
        <f t="shared" si="4"/>
        <v>117.17083785551539</v>
      </c>
    </row>
    <row r="21" spans="1:24">
      <c r="A21" s="5">
        <v>696.4</v>
      </c>
      <c r="B21" s="10">
        <v>66.5</v>
      </c>
      <c r="C21">
        <v>97</v>
      </c>
      <c r="D21" s="5">
        <v>54.1</v>
      </c>
      <c r="E21">
        <v>0</v>
      </c>
      <c r="F21" s="2">
        <v>0.39983999999999997</v>
      </c>
      <c r="G21">
        <v>5026</v>
      </c>
      <c r="H21">
        <v>2</v>
      </c>
      <c r="I21">
        <v>24</v>
      </c>
      <c r="J21">
        <v>134</v>
      </c>
      <c r="K21" s="5">
        <v>198.5</v>
      </c>
      <c r="L21" s="5">
        <v>31.559000000000001</v>
      </c>
      <c r="M21" s="5">
        <v>35.546999999999997</v>
      </c>
      <c r="N21" s="5">
        <v>31.109000000000002</v>
      </c>
      <c r="O21" s="5">
        <v>78.790000000000006</v>
      </c>
      <c r="Q21" s="5">
        <f t="shared" si="7"/>
        <v>70.530747319034859</v>
      </c>
      <c r="R21" s="5">
        <f t="shared" si="8"/>
        <v>15.639815</v>
      </c>
      <c r="S21" s="5">
        <f t="shared" si="9"/>
        <v>86.170562319034858</v>
      </c>
      <c r="U21" s="9">
        <f t="shared" si="5"/>
        <v>3.7999999999999545</v>
      </c>
      <c r="V21" s="7">
        <f t="shared" si="6"/>
        <v>94.545237693076217</v>
      </c>
      <c r="W21" s="7">
        <f t="shared" si="3"/>
        <v>20.964899463806972</v>
      </c>
      <c r="X21" s="7">
        <f t="shared" si="4"/>
        <v>115.51013715688319</v>
      </c>
    </row>
    <row r="22" spans="1:24">
      <c r="A22" s="5">
        <v>696.6</v>
      </c>
      <c r="B22" s="10">
        <v>66.510000000000005</v>
      </c>
      <c r="C22">
        <v>96</v>
      </c>
      <c r="D22" s="5">
        <v>63.9</v>
      </c>
      <c r="E22">
        <v>0</v>
      </c>
      <c r="F22" s="2">
        <v>0.39983999999999997</v>
      </c>
      <c r="G22">
        <v>5053</v>
      </c>
      <c r="H22">
        <v>2</v>
      </c>
      <c r="I22">
        <v>24</v>
      </c>
      <c r="J22">
        <v>136</v>
      </c>
      <c r="K22" s="5">
        <v>199</v>
      </c>
      <c r="L22" s="5">
        <v>31.559000000000001</v>
      </c>
      <c r="M22" s="5">
        <v>35.546999999999997</v>
      </c>
      <c r="N22" s="5">
        <v>31.109000000000002</v>
      </c>
      <c r="O22" s="5">
        <v>79.72</v>
      </c>
      <c r="Q22" s="5">
        <f t="shared" si="7"/>
        <v>71.967995978552281</v>
      </c>
      <c r="R22" s="5">
        <f t="shared" si="8"/>
        <v>15.864280000000001</v>
      </c>
      <c r="S22" s="5">
        <f t="shared" si="9"/>
        <v>87.832275978552275</v>
      </c>
      <c r="U22" s="9">
        <f t="shared" si="5"/>
        <v>4</v>
      </c>
      <c r="V22" s="7">
        <f t="shared" si="6"/>
        <v>96.471844475271155</v>
      </c>
      <c r="W22" s="7">
        <f t="shared" si="3"/>
        <v>21.265790884718498</v>
      </c>
      <c r="X22" s="7">
        <f t="shared" si="4"/>
        <v>117.73763535998964</v>
      </c>
    </row>
    <row r="23" spans="1:24">
      <c r="A23" s="5">
        <v>696.8</v>
      </c>
      <c r="B23" s="10">
        <v>67.150000000000006</v>
      </c>
      <c r="C23">
        <v>97</v>
      </c>
      <c r="D23" s="5">
        <v>6.3</v>
      </c>
      <c r="E23">
        <v>0</v>
      </c>
      <c r="F23" s="2">
        <v>0.39728000000000002</v>
      </c>
      <c r="G23">
        <v>5053</v>
      </c>
      <c r="H23">
        <v>2</v>
      </c>
      <c r="I23">
        <v>24</v>
      </c>
      <c r="J23">
        <v>136</v>
      </c>
      <c r="K23" s="5">
        <v>198.5</v>
      </c>
      <c r="L23" s="5">
        <v>31.559000000000001</v>
      </c>
      <c r="M23" s="5">
        <v>35.546999999999997</v>
      </c>
      <c r="N23" s="5">
        <v>31.109000000000002</v>
      </c>
      <c r="O23" s="5">
        <v>77.569999999999993</v>
      </c>
      <c r="Q23" s="5">
        <f t="shared" si="7"/>
        <v>71.967995978552281</v>
      </c>
      <c r="R23" s="5">
        <f t="shared" si="8"/>
        <v>15.397644999999999</v>
      </c>
      <c r="S23" s="5">
        <f t="shared" si="9"/>
        <v>87.365640978552278</v>
      </c>
      <c r="U23" s="9">
        <f t="shared" si="5"/>
        <v>4.1999999999999318</v>
      </c>
      <c r="V23" s="7">
        <f t="shared" si="6"/>
        <v>96.471844475271155</v>
      </c>
      <c r="W23" s="7">
        <f t="shared" si="3"/>
        <v>20.640274798927614</v>
      </c>
      <c r="X23" s="7">
        <f t="shared" si="4"/>
        <v>117.11211927419876</v>
      </c>
    </row>
    <row r="24" spans="1:24">
      <c r="A24" s="5">
        <v>697</v>
      </c>
      <c r="B24" s="10">
        <v>66.84</v>
      </c>
      <c r="C24">
        <v>97</v>
      </c>
      <c r="D24" s="5">
        <v>17.3</v>
      </c>
      <c r="E24">
        <v>0</v>
      </c>
      <c r="F24" s="2">
        <v>0.39756000000000002</v>
      </c>
      <c r="G24">
        <v>5067</v>
      </c>
      <c r="H24">
        <v>2</v>
      </c>
      <c r="I24">
        <v>24</v>
      </c>
      <c r="J24">
        <v>136</v>
      </c>
      <c r="K24" s="5">
        <v>199</v>
      </c>
      <c r="L24" s="5">
        <v>31.559000000000001</v>
      </c>
      <c r="M24" s="5">
        <v>35.546999999999997</v>
      </c>
      <c r="N24" s="5">
        <v>31.109000000000002</v>
      </c>
      <c r="O24" s="5">
        <v>73.959999999999994</v>
      </c>
      <c r="Q24" s="5">
        <f t="shared" si="7"/>
        <v>72.167392761394112</v>
      </c>
      <c r="R24" s="5">
        <f t="shared" si="8"/>
        <v>14.718039999999998</v>
      </c>
      <c r="S24" s="5">
        <f t="shared" si="9"/>
        <v>86.885432761394114</v>
      </c>
      <c r="U24" s="9">
        <f t="shared" si="5"/>
        <v>4.3999999999999773</v>
      </c>
      <c r="V24" s="7">
        <f t="shared" si="6"/>
        <v>96.739132387927768</v>
      </c>
      <c r="W24" s="7">
        <f t="shared" si="3"/>
        <v>19.729276139410185</v>
      </c>
      <c r="X24" s="7">
        <f t="shared" si="4"/>
        <v>116.46840852733796</v>
      </c>
    </row>
    <row r="25" spans="1:24">
      <c r="A25" s="5">
        <v>697.2</v>
      </c>
      <c r="B25" s="10">
        <v>67.319999999999993</v>
      </c>
      <c r="C25">
        <v>97</v>
      </c>
      <c r="D25" s="5">
        <v>28.2</v>
      </c>
      <c r="E25">
        <v>0</v>
      </c>
      <c r="F25" s="2">
        <v>0.39756000000000002</v>
      </c>
      <c r="G25">
        <v>5081</v>
      </c>
      <c r="H25">
        <v>2</v>
      </c>
      <c r="I25">
        <v>24</v>
      </c>
      <c r="J25">
        <v>135</v>
      </c>
      <c r="K25" s="5">
        <v>199</v>
      </c>
      <c r="L25" s="5">
        <v>31.559000000000001</v>
      </c>
      <c r="M25" s="5">
        <v>35.546999999999997</v>
      </c>
      <c r="N25" s="5">
        <v>31.109000000000002</v>
      </c>
      <c r="O25" s="5">
        <v>77.27</v>
      </c>
      <c r="Q25" s="5">
        <f t="shared" si="7"/>
        <v>71.83468079758714</v>
      </c>
      <c r="R25" s="5">
        <f t="shared" si="8"/>
        <v>15.37673</v>
      </c>
      <c r="S25" s="5">
        <f t="shared" si="9"/>
        <v>87.211410797587135</v>
      </c>
      <c r="U25" s="9">
        <f t="shared" si="5"/>
        <v>4.6000000000000227</v>
      </c>
      <c r="V25" s="7">
        <f t="shared" si="6"/>
        <v>96.29313779837419</v>
      </c>
      <c r="W25" s="7">
        <f t="shared" si="3"/>
        <v>20.612238605898124</v>
      </c>
      <c r="X25" s="7">
        <f t="shared" si="4"/>
        <v>116.9053764042723</v>
      </c>
    </row>
    <row r="26" spans="1:24">
      <c r="A26" s="5">
        <v>697.4</v>
      </c>
      <c r="B26" s="10">
        <v>67.06</v>
      </c>
      <c r="C26">
        <v>98</v>
      </c>
      <c r="D26" s="5">
        <v>71.400000000000006</v>
      </c>
      <c r="E26">
        <v>0</v>
      </c>
      <c r="F26" s="2">
        <v>0.42209000000000002</v>
      </c>
      <c r="G26">
        <v>5108</v>
      </c>
      <c r="H26">
        <v>2</v>
      </c>
      <c r="I26">
        <v>25</v>
      </c>
      <c r="J26">
        <v>139</v>
      </c>
      <c r="K26" s="5">
        <v>200</v>
      </c>
      <c r="L26" s="5">
        <v>31.559000000000001</v>
      </c>
      <c r="M26" s="5">
        <v>35.546999999999997</v>
      </c>
      <c r="N26" s="5">
        <v>31.109000000000002</v>
      </c>
      <c r="O26" s="5">
        <v>73.3</v>
      </c>
      <c r="Q26" s="5">
        <f t="shared" si="7"/>
        <v>74.356149463806972</v>
      </c>
      <c r="R26" s="5">
        <f t="shared" si="8"/>
        <v>14.66</v>
      </c>
      <c r="S26" s="5">
        <f t="shared" si="9"/>
        <v>89.016149463806968</v>
      </c>
      <c r="U26" s="9">
        <f t="shared" si="5"/>
        <v>4.7999999999999545</v>
      </c>
      <c r="V26" s="7">
        <f t="shared" si="6"/>
        <v>99.673122605639378</v>
      </c>
      <c r="W26" s="7">
        <f t="shared" si="3"/>
        <v>19.651474530831099</v>
      </c>
      <c r="X26" s="7">
        <f t="shared" si="4"/>
        <v>119.32459713647047</v>
      </c>
    </row>
    <row r="27" spans="1:24">
      <c r="A27" s="5">
        <v>697.6</v>
      </c>
      <c r="B27" s="10">
        <v>67.790000000000006</v>
      </c>
      <c r="C27">
        <v>97</v>
      </c>
      <c r="D27" s="5">
        <v>3.9</v>
      </c>
      <c r="E27">
        <v>0</v>
      </c>
      <c r="F27" s="2">
        <v>0.42781000000000002</v>
      </c>
      <c r="G27">
        <v>5122</v>
      </c>
      <c r="H27">
        <v>2</v>
      </c>
      <c r="I27">
        <v>25</v>
      </c>
      <c r="J27">
        <v>138</v>
      </c>
      <c r="K27" s="5">
        <v>200</v>
      </c>
      <c r="L27" s="5">
        <v>31.559000000000001</v>
      </c>
      <c r="M27" s="5">
        <v>35.546999999999997</v>
      </c>
      <c r="N27" s="5">
        <v>31.109000000000002</v>
      </c>
      <c r="O27" s="5">
        <v>71.67</v>
      </c>
      <c r="Q27" s="5">
        <f t="shared" si="7"/>
        <v>74.023542225201084</v>
      </c>
      <c r="R27" s="5">
        <f t="shared" si="8"/>
        <v>14.334</v>
      </c>
      <c r="S27" s="5">
        <f t="shared" si="9"/>
        <v>88.357542225201087</v>
      </c>
      <c r="U27" s="9">
        <f t="shared" si="5"/>
        <v>5</v>
      </c>
      <c r="V27" s="7">
        <f t="shared" si="6"/>
        <v>99.22726839839288</v>
      </c>
      <c r="W27" s="7">
        <f t="shared" si="3"/>
        <v>19.214477211796247</v>
      </c>
      <c r="X27" s="7">
        <f t="shared" si="4"/>
        <v>118.44174561018913</v>
      </c>
    </row>
    <row r="28" spans="1:24">
      <c r="A28" s="5">
        <v>697.8</v>
      </c>
      <c r="B28" s="10">
        <v>67.45</v>
      </c>
      <c r="C28">
        <v>96</v>
      </c>
      <c r="D28" s="5">
        <v>3.9</v>
      </c>
      <c r="E28">
        <v>0</v>
      </c>
      <c r="F28" s="2">
        <v>0.42781000000000002</v>
      </c>
      <c r="G28">
        <v>5122</v>
      </c>
      <c r="H28">
        <v>2</v>
      </c>
      <c r="I28">
        <v>25</v>
      </c>
      <c r="J28">
        <v>139</v>
      </c>
      <c r="K28" s="5">
        <v>200</v>
      </c>
      <c r="L28" s="5">
        <v>31.559000000000001</v>
      </c>
      <c r="M28" s="5">
        <v>35.546999999999997</v>
      </c>
      <c r="N28" s="5">
        <v>31.109000000000002</v>
      </c>
      <c r="O28" s="5">
        <v>70.900000000000006</v>
      </c>
      <c r="Q28" s="5">
        <f t="shared" si="7"/>
        <v>74.559944705093841</v>
      </c>
      <c r="R28" s="5">
        <f t="shared" si="8"/>
        <v>14.180000000000001</v>
      </c>
      <c r="S28" s="5">
        <f t="shared" si="9"/>
        <v>88.739944705093848</v>
      </c>
      <c r="U28" s="9">
        <f t="shared" si="5"/>
        <v>5.1999999999999318</v>
      </c>
      <c r="V28" s="7">
        <f t="shared" si="6"/>
        <v>99.946306575192821</v>
      </c>
      <c r="W28" s="7">
        <f t="shared" si="3"/>
        <v>19.008042895442362</v>
      </c>
      <c r="X28" s="7">
        <f t="shared" si="4"/>
        <v>118.95434947063518</v>
      </c>
    </row>
    <row r="29" spans="1:24">
      <c r="A29" s="5">
        <v>698</v>
      </c>
      <c r="B29" s="10">
        <v>67.680000000000007</v>
      </c>
      <c r="C29">
        <v>97</v>
      </c>
      <c r="D29" s="5">
        <v>14.9</v>
      </c>
      <c r="E29">
        <v>0</v>
      </c>
      <c r="F29" s="2">
        <v>0.42781000000000002</v>
      </c>
      <c r="G29">
        <v>5136</v>
      </c>
      <c r="H29">
        <v>2</v>
      </c>
      <c r="I29">
        <v>25</v>
      </c>
      <c r="J29">
        <v>139</v>
      </c>
      <c r="K29" s="5">
        <v>200.5</v>
      </c>
      <c r="L29" s="5">
        <v>31.559000000000001</v>
      </c>
      <c r="M29" s="5">
        <v>35.546999999999997</v>
      </c>
      <c r="N29" s="5">
        <v>31.109000000000002</v>
      </c>
      <c r="O29" s="5">
        <v>71.37</v>
      </c>
      <c r="Q29" s="5">
        <f t="shared" si="7"/>
        <v>74.763739946380696</v>
      </c>
      <c r="R29" s="5">
        <f t="shared" si="8"/>
        <v>14.309685000000002</v>
      </c>
      <c r="S29" s="5">
        <f t="shared" si="9"/>
        <v>89.073424946380698</v>
      </c>
      <c r="U29" s="9">
        <f t="shared" si="5"/>
        <v>5.3999999999999773</v>
      </c>
      <c r="V29" s="7">
        <f t="shared" si="6"/>
        <v>100.21949054474624</v>
      </c>
      <c r="W29" s="7">
        <f t="shared" si="3"/>
        <v>19.181883378016089</v>
      </c>
      <c r="X29" s="7">
        <f t="shared" si="4"/>
        <v>119.40137392276233</v>
      </c>
    </row>
    <row r="30" spans="1:24">
      <c r="A30" s="5">
        <v>698.2</v>
      </c>
      <c r="B30" s="10">
        <v>67.87</v>
      </c>
      <c r="C30">
        <v>97</v>
      </c>
      <c r="D30" s="5">
        <v>37.299999999999997</v>
      </c>
      <c r="E30">
        <v>0</v>
      </c>
      <c r="F30" s="2">
        <v>0.42793999999999999</v>
      </c>
      <c r="G30">
        <v>5136</v>
      </c>
      <c r="H30">
        <v>2</v>
      </c>
      <c r="I30">
        <v>25</v>
      </c>
      <c r="J30">
        <v>139</v>
      </c>
      <c r="K30" s="5">
        <v>201</v>
      </c>
      <c r="L30" s="5">
        <v>31.559000000000001</v>
      </c>
      <c r="M30" s="5">
        <v>35.546999999999997</v>
      </c>
      <c r="N30" s="5">
        <v>31.219000000000001</v>
      </c>
      <c r="O30" s="5">
        <v>69.069999999999993</v>
      </c>
      <c r="Q30" s="5">
        <f t="shared" si="7"/>
        <v>74.763739946380696</v>
      </c>
      <c r="R30" s="5">
        <f t="shared" si="8"/>
        <v>13.883069999999998</v>
      </c>
      <c r="S30" s="5">
        <f t="shared" si="9"/>
        <v>88.646809946380699</v>
      </c>
      <c r="U30" s="9">
        <f t="shared" si="5"/>
        <v>5.6000000000000227</v>
      </c>
      <c r="V30" s="7">
        <f t="shared" si="6"/>
        <v>100.21949054474624</v>
      </c>
      <c r="W30" s="7">
        <f t="shared" si="3"/>
        <v>18.610013404825736</v>
      </c>
      <c r="X30" s="7">
        <f t="shared" si="4"/>
        <v>118.82950394957199</v>
      </c>
    </row>
    <row r="31" spans="1:24">
      <c r="A31" s="5">
        <v>698.4</v>
      </c>
      <c r="B31" s="10">
        <v>68.34</v>
      </c>
      <c r="C31">
        <v>96</v>
      </c>
      <c r="D31" s="5">
        <v>48.2</v>
      </c>
      <c r="E31">
        <v>0</v>
      </c>
      <c r="F31" s="2">
        <v>0.42765999999999998</v>
      </c>
      <c r="G31">
        <v>5151</v>
      </c>
      <c r="H31">
        <v>2</v>
      </c>
      <c r="I31">
        <v>26</v>
      </c>
      <c r="J31">
        <v>138</v>
      </c>
      <c r="K31" s="5">
        <v>199</v>
      </c>
      <c r="L31" s="5">
        <v>31.559000000000001</v>
      </c>
      <c r="M31" s="5">
        <v>35.546999999999997</v>
      </c>
      <c r="N31" s="5">
        <v>31.109000000000002</v>
      </c>
      <c r="O31" s="5">
        <v>68.42</v>
      </c>
      <c r="Q31" s="5">
        <f t="shared" si="7"/>
        <v>74.442652479892772</v>
      </c>
      <c r="R31" s="5">
        <f t="shared" si="8"/>
        <v>13.61558</v>
      </c>
      <c r="S31" s="5">
        <f t="shared" si="9"/>
        <v>88.058232479892766</v>
      </c>
      <c r="U31" s="9">
        <f t="shared" si="5"/>
        <v>5.7999999999999545</v>
      </c>
      <c r="V31" s="7">
        <f t="shared" si="6"/>
        <v>99.789078391277172</v>
      </c>
      <c r="W31" s="7">
        <f t="shared" si="3"/>
        <v>18.251447721179623</v>
      </c>
      <c r="X31" s="7">
        <f t="shared" si="4"/>
        <v>118.04052611245679</v>
      </c>
    </row>
    <row r="32" spans="1:24">
      <c r="A32" s="5">
        <v>698.6</v>
      </c>
      <c r="B32" s="10">
        <v>67.89</v>
      </c>
      <c r="C32">
        <v>97</v>
      </c>
      <c r="D32" s="5">
        <v>48.2</v>
      </c>
      <c r="E32">
        <v>0</v>
      </c>
      <c r="F32" s="2">
        <v>0.42603000000000002</v>
      </c>
      <c r="G32">
        <v>5151</v>
      </c>
      <c r="H32">
        <v>2</v>
      </c>
      <c r="I32">
        <v>26</v>
      </c>
      <c r="J32">
        <v>139</v>
      </c>
      <c r="K32" s="5">
        <v>199.5</v>
      </c>
      <c r="L32" s="5">
        <v>31.667999999999999</v>
      </c>
      <c r="M32" s="5">
        <v>35.546999999999997</v>
      </c>
      <c r="N32" s="5">
        <v>31.219000000000001</v>
      </c>
      <c r="O32" s="5">
        <v>70.8</v>
      </c>
      <c r="Q32" s="5">
        <f t="shared" si="7"/>
        <v>74.982091990616624</v>
      </c>
      <c r="R32" s="5">
        <f t="shared" si="8"/>
        <v>14.124599999999999</v>
      </c>
      <c r="S32" s="5">
        <f t="shared" si="9"/>
        <v>89.106691990616625</v>
      </c>
      <c r="U32" s="9">
        <f t="shared" si="5"/>
        <v>6</v>
      </c>
      <c r="V32" s="7">
        <f t="shared" si="6"/>
        <v>100.51218765498207</v>
      </c>
      <c r="W32" s="7">
        <f t="shared" si="3"/>
        <v>18.933780160857907</v>
      </c>
      <c r="X32" s="7">
        <f t="shared" si="4"/>
        <v>119.44596781583998</v>
      </c>
    </row>
    <row r="33" spans="1:24">
      <c r="A33" s="5">
        <v>698.8</v>
      </c>
      <c r="B33" s="10">
        <v>68.03</v>
      </c>
      <c r="C33">
        <v>97</v>
      </c>
      <c r="D33" s="5">
        <v>81.2</v>
      </c>
      <c r="E33">
        <v>0</v>
      </c>
      <c r="F33" s="2">
        <v>0.42631000000000002</v>
      </c>
      <c r="G33">
        <v>5165</v>
      </c>
      <c r="H33">
        <v>2</v>
      </c>
      <c r="I33">
        <v>26</v>
      </c>
      <c r="J33">
        <v>138</v>
      </c>
      <c r="K33" s="5">
        <v>199</v>
      </c>
      <c r="L33" s="5">
        <v>31.559000000000001</v>
      </c>
      <c r="M33" s="5">
        <v>35.546999999999997</v>
      </c>
      <c r="N33" s="5">
        <v>31.219000000000001</v>
      </c>
      <c r="O33" s="5">
        <v>68.569999999999993</v>
      </c>
      <c r="Q33" s="5">
        <f t="shared" si="7"/>
        <v>74.644981568364614</v>
      </c>
      <c r="R33" s="5">
        <f t="shared" si="8"/>
        <v>13.645429999999999</v>
      </c>
      <c r="S33" s="5">
        <f t="shared" si="9"/>
        <v>88.290411568364618</v>
      </c>
      <c r="U33" s="9">
        <f t="shared" si="5"/>
        <v>6.1999999999999318</v>
      </c>
      <c r="V33" s="7">
        <f t="shared" si="6"/>
        <v>100.06029700853165</v>
      </c>
      <c r="W33" s="7">
        <f t="shared" si="3"/>
        <v>18.291461126005363</v>
      </c>
      <c r="X33" s="7">
        <f t="shared" si="4"/>
        <v>118.35175813453702</v>
      </c>
    </row>
    <row r="34" spans="1:24">
      <c r="A34" s="5">
        <v>699</v>
      </c>
      <c r="B34" s="10">
        <v>68.28</v>
      </c>
      <c r="C34">
        <v>96</v>
      </c>
      <c r="D34" s="5">
        <v>70.2</v>
      </c>
      <c r="E34">
        <v>0</v>
      </c>
      <c r="F34" s="2">
        <v>0.42615999999999998</v>
      </c>
      <c r="G34">
        <v>5179</v>
      </c>
      <c r="H34">
        <v>2</v>
      </c>
      <c r="I34">
        <v>26</v>
      </c>
      <c r="J34">
        <v>139</v>
      </c>
      <c r="K34" s="5">
        <v>198.5</v>
      </c>
      <c r="L34" s="5">
        <v>31.667999999999999</v>
      </c>
      <c r="M34" s="5">
        <v>35.546999999999997</v>
      </c>
      <c r="N34" s="5">
        <v>31.109000000000002</v>
      </c>
      <c r="O34" s="5">
        <v>72.819999999999993</v>
      </c>
      <c r="Q34" s="5">
        <f t="shared" si="7"/>
        <v>75.389682473190348</v>
      </c>
      <c r="R34" s="5">
        <f t="shared" si="8"/>
        <v>14.454769999999998</v>
      </c>
      <c r="S34" s="5">
        <f t="shared" si="9"/>
        <v>89.844452473190344</v>
      </c>
      <c r="U34" s="9">
        <f t="shared" si="5"/>
        <v>6.3999999999999773</v>
      </c>
      <c r="V34" s="7">
        <f t="shared" si="6"/>
        <v>101.05855559408894</v>
      </c>
      <c r="W34" s="7">
        <f t="shared" si="3"/>
        <v>19.376367292225197</v>
      </c>
      <c r="X34" s="7">
        <f t="shared" si="4"/>
        <v>120.43492288631414</v>
      </c>
    </row>
    <row r="35" spans="1:24">
      <c r="A35" s="5">
        <v>699.2</v>
      </c>
      <c r="B35" s="10">
        <v>68.34</v>
      </c>
      <c r="C35">
        <v>98</v>
      </c>
      <c r="D35" s="5">
        <v>92.2</v>
      </c>
      <c r="E35">
        <v>0</v>
      </c>
      <c r="F35" s="2">
        <v>0.42615999999999998</v>
      </c>
      <c r="G35">
        <v>5179</v>
      </c>
      <c r="H35">
        <v>2</v>
      </c>
      <c r="I35">
        <v>26</v>
      </c>
      <c r="J35">
        <v>138</v>
      </c>
      <c r="K35" s="5">
        <v>198</v>
      </c>
      <c r="L35" s="5">
        <v>31.667999999999999</v>
      </c>
      <c r="M35" s="5">
        <v>35.546999999999997</v>
      </c>
      <c r="N35" s="5">
        <v>31.109000000000002</v>
      </c>
      <c r="O35" s="5">
        <v>71.709999999999994</v>
      </c>
      <c r="Q35" s="5">
        <f t="shared" si="7"/>
        <v>74.84731065683647</v>
      </c>
      <c r="R35" s="5">
        <f t="shared" si="8"/>
        <v>14.198579999999998</v>
      </c>
      <c r="S35" s="5">
        <f t="shared" si="9"/>
        <v>89.045890656836463</v>
      </c>
      <c r="U35" s="9">
        <f t="shared" si="5"/>
        <v>6.6000000000000227</v>
      </c>
      <c r="V35" s="7">
        <f t="shared" si="6"/>
        <v>100.33151562578615</v>
      </c>
      <c r="W35" s="7">
        <f t="shared" si="3"/>
        <v>19.032949061662197</v>
      </c>
      <c r="X35" s="7">
        <f t="shared" si="4"/>
        <v>119.36446468744835</v>
      </c>
    </row>
    <row r="36" spans="1:24">
      <c r="A36" s="5">
        <v>699.4</v>
      </c>
      <c r="B36" s="10">
        <v>68.39</v>
      </c>
      <c r="C36">
        <v>97</v>
      </c>
      <c r="D36" s="5">
        <v>26.3</v>
      </c>
      <c r="E36">
        <v>0</v>
      </c>
      <c r="F36" s="2">
        <v>0.43108999999999997</v>
      </c>
      <c r="G36">
        <v>5193</v>
      </c>
      <c r="H36">
        <v>2</v>
      </c>
      <c r="I36">
        <v>27</v>
      </c>
      <c r="J36">
        <v>138</v>
      </c>
      <c r="K36" s="5">
        <v>197.5</v>
      </c>
      <c r="L36" s="5">
        <v>31.667999999999999</v>
      </c>
      <c r="M36" s="5">
        <v>35.546999999999997</v>
      </c>
      <c r="N36" s="5">
        <v>31.219000000000001</v>
      </c>
      <c r="O36" s="5">
        <v>70.150000000000006</v>
      </c>
      <c r="Q36" s="5">
        <f t="shared" si="7"/>
        <v>75.049639745308312</v>
      </c>
      <c r="R36" s="5">
        <f t="shared" si="8"/>
        <v>13.854625000000002</v>
      </c>
      <c r="S36" s="5">
        <f t="shared" si="9"/>
        <v>88.904264745308311</v>
      </c>
      <c r="U36" s="9">
        <f t="shared" si="5"/>
        <v>6.7999999999999545</v>
      </c>
      <c r="V36" s="7">
        <f t="shared" si="6"/>
        <v>100.60273424304063</v>
      </c>
      <c r="W36" s="7">
        <f t="shared" si="3"/>
        <v>18.571883378016089</v>
      </c>
      <c r="X36" s="7">
        <f t="shared" si="4"/>
        <v>119.17461762105671</v>
      </c>
    </row>
    <row r="37" spans="1:24">
      <c r="A37" s="5">
        <v>699.6</v>
      </c>
      <c r="B37" s="10">
        <v>68.64</v>
      </c>
      <c r="C37">
        <v>97</v>
      </c>
      <c r="D37" s="5">
        <v>37.299999999999997</v>
      </c>
      <c r="E37">
        <v>0</v>
      </c>
      <c r="F37" s="2">
        <v>0.43408999999999998</v>
      </c>
      <c r="G37">
        <v>5208</v>
      </c>
      <c r="H37">
        <v>2</v>
      </c>
      <c r="I37">
        <v>27</v>
      </c>
      <c r="J37">
        <v>138</v>
      </c>
      <c r="K37" s="5">
        <v>198</v>
      </c>
      <c r="L37" s="5">
        <v>31.667999999999999</v>
      </c>
      <c r="M37" s="5">
        <v>35.546999999999997</v>
      </c>
      <c r="N37" s="5">
        <v>31.219000000000001</v>
      </c>
      <c r="O37" s="5">
        <v>70.3</v>
      </c>
      <c r="Q37" s="5">
        <f t="shared" si="7"/>
        <v>75.266420911528158</v>
      </c>
      <c r="R37" s="5">
        <f t="shared" si="8"/>
        <v>13.9194</v>
      </c>
      <c r="S37" s="5">
        <f t="shared" si="9"/>
        <v>89.185820911528154</v>
      </c>
      <c r="U37" s="9">
        <f t="shared" si="5"/>
        <v>7</v>
      </c>
      <c r="V37" s="7">
        <f t="shared" si="6"/>
        <v>100.89332561867046</v>
      </c>
      <c r="W37" s="7">
        <f t="shared" si="3"/>
        <v>18.658713136729222</v>
      </c>
      <c r="X37" s="7">
        <f t="shared" si="4"/>
        <v>119.55203875539966</v>
      </c>
    </row>
    <row r="38" spans="1:24">
      <c r="A38" s="5">
        <v>699.8</v>
      </c>
      <c r="B38" s="10">
        <v>68.09</v>
      </c>
      <c r="C38">
        <v>95</v>
      </c>
      <c r="D38" s="5">
        <v>37.299999999999997</v>
      </c>
      <c r="E38">
        <v>0</v>
      </c>
      <c r="F38" s="2">
        <v>0.43321999999999999</v>
      </c>
      <c r="G38">
        <v>5208</v>
      </c>
      <c r="H38">
        <v>2</v>
      </c>
      <c r="I38">
        <v>27</v>
      </c>
      <c r="J38">
        <v>137</v>
      </c>
      <c r="K38" s="5">
        <v>197.5</v>
      </c>
      <c r="L38" s="5">
        <v>31.667999999999999</v>
      </c>
      <c r="M38" s="5">
        <v>35.546999999999997</v>
      </c>
      <c r="N38" s="5">
        <v>31.109000000000002</v>
      </c>
      <c r="O38" s="5">
        <v>71.09</v>
      </c>
      <c r="Q38" s="5">
        <f t="shared" si="7"/>
        <v>74.721012064343171</v>
      </c>
      <c r="R38" s="5">
        <f t="shared" si="8"/>
        <v>14.040275000000001</v>
      </c>
      <c r="S38" s="5">
        <f t="shared" si="9"/>
        <v>88.761287064343179</v>
      </c>
      <c r="U38" s="9">
        <f t="shared" si="5"/>
        <v>7.1999999999999318</v>
      </c>
      <c r="V38" s="7">
        <f t="shared" si="6"/>
        <v>100.1622145634627</v>
      </c>
      <c r="W38" s="7">
        <f t="shared" si="3"/>
        <v>18.82074396782842</v>
      </c>
      <c r="X38" s="7">
        <f t="shared" si="4"/>
        <v>118.98295853129113</v>
      </c>
    </row>
    <row r="39" spans="1:24">
      <c r="A39" s="5">
        <v>700</v>
      </c>
      <c r="B39" s="10">
        <v>68.2</v>
      </c>
      <c r="C39">
        <v>96</v>
      </c>
      <c r="D39" s="5">
        <v>48.2</v>
      </c>
      <c r="E39">
        <v>0</v>
      </c>
      <c r="F39" s="2">
        <v>0.43293999999999999</v>
      </c>
      <c r="G39">
        <v>5208</v>
      </c>
      <c r="H39">
        <v>2</v>
      </c>
      <c r="I39">
        <v>28</v>
      </c>
      <c r="J39">
        <v>139</v>
      </c>
      <c r="K39" s="5">
        <v>198.5</v>
      </c>
      <c r="L39" s="5">
        <v>31.667999999999999</v>
      </c>
      <c r="M39" s="5">
        <v>35.546999999999997</v>
      </c>
      <c r="N39" s="5">
        <v>31.219000000000001</v>
      </c>
      <c r="O39" s="5">
        <v>68.34</v>
      </c>
      <c r="Q39" s="5">
        <f t="shared" si="7"/>
        <v>75.811829758713145</v>
      </c>
      <c r="R39" s="5">
        <f t="shared" si="8"/>
        <v>13.56549</v>
      </c>
      <c r="S39" s="5">
        <f t="shared" si="9"/>
        <v>89.377319758713142</v>
      </c>
      <c r="U39" s="9">
        <f t="shared" si="5"/>
        <v>7.3999999999999773</v>
      </c>
      <c r="V39" s="7">
        <f t="shared" si="6"/>
        <v>101.62443667387821</v>
      </c>
      <c r="W39" s="7">
        <f t="shared" si="3"/>
        <v>18.184302949061664</v>
      </c>
      <c r="X39" s="7">
        <f t="shared" si="4"/>
        <v>119.80873962293987</v>
      </c>
    </row>
    <row r="40" spans="1:24">
      <c r="A40" s="5">
        <v>700.2</v>
      </c>
      <c r="B40" s="10">
        <v>68.34</v>
      </c>
      <c r="C40">
        <v>96</v>
      </c>
      <c r="D40" s="5">
        <v>26.3</v>
      </c>
      <c r="E40">
        <v>0</v>
      </c>
      <c r="F40" s="2">
        <v>0.43380999999999997</v>
      </c>
      <c r="G40">
        <v>5208</v>
      </c>
      <c r="H40">
        <v>2</v>
      </c>
      <c r="I40">
        <v>28</v>
      </c>
      <c r="J40">
        <v>139</v>
      </c>
      <c r="K40" s="5">
        <v>198</v>
      </c>
      <c r="L40" s="5">
        <v>31.667999999999999</v>
      </c>
      <c r="M40" s="5">
        <v>35.546999999999997</v>
      </c>
      <c r="N40" s="5">
        <v>31.219000000000001</v>
      </c>
      <c r="O40" s="5">
        <v>70.75</v>
      </c>
      <c r="Q40" s="5">
        <f t="shared" si="7"/>
        <v>75.811829758713145</v>
      </c>
      <c r="R40" s="5">
        <f t="shared" si="8"/>
        <v>14.0085</v>
      </c>
      <c r="S40" s="5">
        <f t="shared" si="9"/>
        <v>89.820329758713143</v>
      </c>
      <c r="U40" s="9">
        <f t="shared" si="5"/>
        <v>7.6000000000000227</v>
      </c>
      <c r="V40" s="7">
        <f t="shared" si="6"/>
        <v>101.62443667387821</v>
      </c>
      <c r="W40" s="7">
        <f t="shared" si="3"/>
        <v>18.778150134048257</v>
      </c>
      <c r="X40" s="7">
        <f t="shared" si="4"/>
        <v>120.40258680792647</v>
      </c>
    </row>
    <row r="41" spans="1:24">
      <c r="A41" s="5">
        <v>700.4</v>
      </c>
      <c r="B41" s="10">
        <v>68.349999999999994</v>
      </c>
      <c r="C41">
        <v>96</v>
      </c>
      <c r="D41" s="5">
        <v>15.3</v>
      </c>
      <c r="E41">
        <v>0</v>
      </c>
      <c r="F41" s="2">
        <v>0.43153000000000002</v>
      </c>
      <c r="G41">
        <v>5193</v>
      </c>
      <c r="H41">
        <v>2</v>
      </c>
      <c r="I41">
        <v>28</v>
      </c>
      <c r="J41">
        <v>138</v>
      </c>
      <c r="K41" s="5">
        <v>197.5</v>
      </c>
      <c r="L41" s="5">
        <v>31.667999999999999</v>
      </c>
      <c r="M41" s="5">
        <v>35.546999999999997</v>
      </c>
      <c r="N41" s="5">
        <v>31.109000000000002</v>
      </c>
      <c r="O41" s="5">
        <v>71.069999999999993</v>
      </c>
      <c r="Q41" s="5">
        <f t="shared" si="7"/>
        <v>75.049639745308312</v>
      </c>
      <c r="R41" s="5">
        <f t="shared" si="8"/>
        <v>14.036325</v>
      </c>
      <c r="S41" s="5">
        <f t="shared" si="9"/>
        <v>89.085964745308317</v>
      </c>
      <c r="U41" s="9">
        <f t="shared" si="5"/>
        <v>7.7999999999999545</v>
      </c>
      <c r="V41" s="7">
        <f t="shared" si="6"/>
        <v>100.60273424304063</v>
      </c>
      <c r="W41" s="7">
        <f t="shared" si="3"/>
        <v>18.815449061662196</v>
      </c>
      <c r="X41" s="7">
        <f t="shared" si="4"/>
        <v>119.41818330470284</v>
      </c>
    </row>
    <row r="42" spans="1:24">
      <c r="A42" s="5">
        <v>700.6</v>
      </c>
      <c r="B42" s="10">
        <v>67.59</v>
      </c>
      <c r="C42">
        <v>97</v>
      </c>
      <c r="D42" s="5">
        <v>26.3</v>
      </c>
      <c r="E42">
        <v>0</v>
      </c>
      <c r="F42" s="2">
        <v>0.43093999999999999</v>
      </c>
      <c r="G42">
        <v>5193</v>
      </c>
      <c r="H42">
        <v>2</v>
      </c>
      <c r="I42">
        <v>28</v>
      </c>
      <c r="J42">
        <v>136</v>
      </c>
      <c r="K42" s="5">
        <v>197</v>
      </c>
      <c r="L42" s="5">
        <v>31.667999999999999</v>
      </c>
      <c r="M42" s="5">
        <v>35.546999999999997</v>
      </c>
      <c r="N42" s="5">
        <v>31.219000000000001</v>
      </c>
      <c r="O42" s="5">
        <v>71.33</v>
      </c>
      <c r="Q42" s="5">
        <f t="shared" si="7"/>
        <v>73.961963806970516</v>
      </c>
      <c r="R42" s="5">
        <f t="shared" si="8"/>
        <v>14.052010000000001</v>
      </c>
      <c r="S42" s="5">
        <f t="shared" si="9"/>
        <v>88.013973806970512</v>
      </c>
      <c r="U42" s="9">
        <f t="shared" si="5"/>
        <v>8</v>
      </c>
      <c r="V42" s="7">
        <f t="shared" si="6"/>
        <v>99.144723601837157</v>
      </c>
      <c r="W42" s="7">
        <f t="shared" si="3"/>
        <v>18.836474530831101</v>
      </c>
      <c r="X42" s="7">
        <f t="shared" si="4"/>
        <v>117.98119813266824</v>
      </c>
    </row>
    <row r="43" spans="1:24">
      <c r="A43" s="5">
        <v>700.8</v>
      </c>
      <c r="B43" s="10">
        <v>67.599999999999994</v>
      </c>
      <c r="C43">
        <v>97</v>
      </c>
      <c r="D43" s="5">
        <v>26.3</v>
      </c>
      <c r="E43">
        <v>0</v>
      </c>
      <c r="F43" s="2">
        <v>0.43093999999999999</v>
      </c>
      <c r="G43">
        <v>5193</v>
      </c>
      <c r="H43">
        <v>2</v>
      </c>
      <c r="I43">
        <v>28</v>
      </c>
      <c r="J43">
        <v>136</v>
      </c>
      <c r="K43" s="5">
        <v>196.5</v>
      </c>
      <c r="L43" s="5">
        <v>31.667999999999999</v>
      </c>
      <c r="M43" s="5">
        <v>35.546999999999997</v>
      </c>
      <c r="N43" s="5">
        <v>31.219000000000001</v>
      </c>
      <c r="O43" s="5">
        <v>72.14</v>
      </c>
      <c r="Q43" s="5">
        <f t="shared" si="7"/>
        <v>73.961963806970516</v>
      </c>
      <c r="R43" s="5">
        <f t="shared" si="8"/>
        <v>14.175510000000001</v>
      </c>
      <c r="S43" s="5">
        <f t="shared" si="9"/>
        <v>88.137473806970519</v>
      </c>
      <c r="U43" s="9">
        <f t="shared" si="5"/>
        <v>8.1999999999999318</v>
      </c>
      <c r="V43" s="7">
        <f t="shared" si="6"/>
        <v>99.144723601837157</v>
      </c>
      <c r="W43" s="7">
        <f t="shared" si="3"/>
        <v>19.00202412868633</v>
      </c>
      <c r="X43" s="7">
        <f t="shared" si="4"/>
        <v>118.14674773052349</v>
      </c>
    </row>
    <row r="44" spans="1:24">
      <c r="A44" s="5">
        <v>701</v>
      </c>
      <c r="B44" s="10">
        <v>67.819999999999993</v>
      </c>
      <c r="C44">
        <v>96</v>
      </c>
      <c r="D44" s="5">
        <v>15.3</v>
      </c>
      <c r="E44">
        <v>0</v>
      </c>
      <c r="F44" s="2">
        <v>0.43171999999999999</v>
      </c>
      <c r="G44">
        <v>5193</v>
      </c>
      <c r="H44">
        <v>2</v>
      </c>
      <c r="I44">
        <v>28</v>
      </c>
      <c r="J44">
        <v>136</v>
      </c>
      <c r="K44" s="5">
        <v>196</v>
      </c>
      <c r="L44" s="5">
        <v>31.667999999999999</v>
      </c>
      <c r="M44" s="5">
        <v>35.546999999999997</v>
      </c>
      <c r="N44" s="5">
        <v>31.109000000000002</v>
      </c>
      <c r="O44" s="5">
        <v>70.86</v>
      </c>
      <c r="Q44" s="5">
        <f t="shared" si="7"/>
        <v>73.961963806970516</v>
      </c>
      <c r="R44" s="5">
        <f t="shared" si="8"/>
        <v>13.88856</v>
      </c>
      <c r="S44" s="5">
        <f t="shared" si="9"/>
        <v>87.850523806970514</v>
      </c>
      <c r="U44" s="9">
        <f t="shared" si="5"/>
        <v>8.3999999999999773</v>
      </c>
      <c r="V44" s="7">
        <f t="shared" si="6"/>
        <v>99.144723601837157</v>
      </c>
      <c r="W44" s="7">
        <f t="shared" si="3"/>
        <v>18.617372654155496</v>
      </c>
      <c r="X44" s="7">
        <f t="shared" si="4"/>
        <v>117.76209625599265</v>
      </c>
    </row>
    <row r="45" spans="1:24">
      <c r="A45" s="5">
        <v>701.2</v>
      </c>
      <c r="B45" s="10">
        <v>67.92</v>
      </c>
      <c r="C45">
        <v>96</v>
      </c>
      <c r="D45" s="5">
        <v>37.299999999999997</v>
      </c>
      <c r="E45">
        <v>0</v>
      </c>
      <c r="F45" s="2">
        <v>0.42937999999999998</v>
      </c>
      <c r="G45">
        <v>5193</v>
      </c>
      <c r="H45">
        <v>2</v>
      </c>
      <c r="I45">
        <v>28</v>
      </c>
      <c r="J45">
        <v>135</v>
      </c>
      <c r="K45" s="5">
        <v>196</v>
      </c>
      <c r="L45" s="5">
        <v>31.667999999999999</v>
      </c>
      <c r="M45" s="5">
        <v>35.546999999999997</v>
      </c>
      <c r="N45" s="5">
        <v>31.219000000000001</v>
      </c>
      <c r="O45" s="5">
        <v>72.19</v>
      </c>
      <c r="Q45" s="5">
        <f t="shared" si="7"/>
        <v>73.418125837801611</v>
      </c>
      <c r="R45" s="5">
        <f t="shared" si="8"/>
        <v>14.149239999999999</v>
      </c>
      <c r="S45" s="5">
        <f t="shared" si="9"/>
        <v>87.567365837801617</v>
      </c>
      <c r="U45" s="9">
        <f t="shared" si="5"/>
        <v>8.6000000000000227</v>
      </c>
      <c r="V45" s="7">
        <f t="shared" si="6"/>
        <v>98.415718281235399</v>
      </c>
      <c r="W45" s="7">
        <f t="shared" si="3"/>
        <v>18.966809651474531</v>
      </c>
      <c r="X45" s="7">
        <f t="shared" si="4"/>
        <v>117.38252793270995</v>
      </c>
    </row>
    <row r="46" spans="1:24">
      <c r="A46" s="5">
        <v>701.4</v>
      </c>
      <c r="B46" s="10">
        <v>67.92</v>
      </c>
      <c r="C46">
        <v>96</v>
      </c>
      <c r="D46" s="5">
        <v>26.3</v>
      </c>
      <c r="E46">
        <v>0</v>
      </c>
      <c r="F46" s="2">
        <v>0.43037999999999998</v>
      </c>
      <c r="G46">
        <v>5193</v>
      </c>
      <c r="H46">
        <v>2</v>
      </c>
      <c r="I46">
        <v>28</v>
      </c>
      <c r="J46">
        <v>136</v>
      </c>
      <c r="K46" s="5">
        <v>195.5</v>
      </c>
      <c r="L46" s="5">
        <v>31.667999999999999</v>
      </c>
      <c r="M46" s="5">
        <v>35.546999999999997</v>
      </c>
      <c r="N46" s="5">
        <v>31.109000000000002</v>
      </c>
      <c r="O46" s="5">
        <v>73.040000000000006</v>
      </c>
      <c r="Q46" s="5">
        <f t="shared" si="7"/>
        <v>73.961963806970516</v>
      </c>
      <c r="R46" s="5">
        <f t="shared" si="8"/>
        <v>14.279320000000002</v>
      </c>
      <c r="S46" s="5">
        <f t="shared" si="9"/>
        <v>88.241283806970515</v>
      </c>
      <c r="U46" s="9">
        <f t="shared" si="5"/>
        <v>8.7999999999999545</v>
      </c>
      <c r="V46" s="7">
        <f t="shared" si="6"/>
        <v>99.144723601837157</v>
      </c>
      <c r="W46" s="7">
        <f t="shared" si="3"/>
        <v>19.141179624664883</v>
      </c>
      <c r="X46" s="7">
        <f t="shared" si="4"/>
        <v>118.28590322650203</v>
      </c>
    </row>
    <row r="47" spans="1:24">
      <c r="A47" s="5">
        <v>701.6</v>
      </c>
      <c r="B47" s="10">
        <v>67.680000000000007</v>
      </c>
      <c r="C47">
        <v>98</v>
      </c>
      <c r="D47" s="5">
        <v>15.3</v>
      </c>
      <c r="E47">
        <v>0</v>
      </c>
      <c r="F47" s="2">
        <v>0.42925000000000002</v>
      </c>
      <c r="G47">
        <v>5193</v>
      </c>
      <c r="H47">
        <v>2</v>
      </c>
      <c r="I47">
        <v>28</v>
      </c>
      <c r="J47">
        <v>136</v>
      </c>
      <c r="K47" s="5">
        <v>195.5</v>
      </c>
      <c r="L47" s="5">
        <v>31.667999999999999</v>
      </c>
      <c r="M47" s="5">
        <v>35.546999999999997</v>
      </c>
      <c r="N47" s="5">
        <v>31.109000000000002</v>
      </c>
      <c r="O47" s="5">
        <v>74.37</v>
      </c>
      <c r="Q47" s="5">
        <f t="shared" si="7"/>
        <v>73.961963806970516</v>
      </c>
      <c r="R47" s="5">
        <f t="shared" si="8"/>
        <v>14.539335000000001</v>
      </c>
      <c r="S47" s="5">
        <f t="shared" si="9"/>
        <v>88.50129880697051</v>
      </c>
      <c r="U47" s="9">
        <f t="shared" si="5"/>
        <v>9</v>
      </c>
      <c r="V47" s="7">
        <f t="shared" si="6"/>
        <v>99.144723601837157</v>
      </c>
      <c r="W47" s="7">
        <f t="shared" si="3"/>
        <v>19.489725201072389</v>
      </c>
      <c r="X47" s="7">
        <f t="shared" si="4"/>
        <v>118.63444880290953</v>
      </c>
    </row>
    <row r="48" spans="1:24">
      <c r="A48" s="5">
        <v>701.8</v>
      </c>
      <c r="B48" s="10">
        <v>68.459999999999994</v>
      </c>
      <c r="C48">
        <v>96</v>
      </c>
      <c r="D48" s="5">
        <v>26.3</v>
      </c>
      <c r="E48">
        <v>0</v>
      </c>
      <c r="F48" s="2">
        <v>0.42937999999999998</v>
      </c>
      <c r="G48">
        <v>5193</v>
      </c>
      <c r="H48">
        <v>2</v>
      </c>
      <c r="I48">
        <v>28</v>
      </c>
      <c r="J48">
        <v>135</v>
      </c>
      <c r="K48" s="5">
        <v>195</v>
      </c>
      <c r="L48" s="5">
        <v>31.667999999999999</v>
      </c>
      <c r="M48" s="5">
        <v>35.546999999999997</v>
      </c>
      <c r="N48" s="5">
        <v>31.219000000000001</v>
      </c>
      <c r="O48" s="5">
        <v>76.010000000000005</v>
      </c>
      <c r="Q48" s="5">
        <f t="shared" si="7"/>
        <v>73.418125837801611</v>
      </c>
      <c r="R48" s="5">
        <f t="shared" si="8"/>
        <v>14.821950000000001</v>
      </c>
      <c r="S48" s="5">
        <f t="shared" si="9"/>
        <v>88.240075837801612</v>
      </c>
      <c r="U48" s="9">
        <f t="shared" si="5"/>
        <v>9.1999999999999318</v>
      </c>
      <c r="V48" s="7">
        <f t="shared" si="6"/>
        <v>98.415718281235399</v>
      </c>
      <c r="W48" s="7">
        <f t="shared" si="3"/>
        <v>19.868565683646114</v>
      </c>
      <c r="X48" s="7">
        <f t="shared" si="4"/>
        <v>118.28428396488152</v>
      </c>
    </row>
    <row r="49" spans="1:24">
      <c r="A49" s="5">
        <v>702</v>
      </c>
      <c r="B49" s="10">
        <v>67.95</v>
      </c>
      <c r="C49">
        <v>96</v>
      </c>
      <c r="D49" s="5">
        <v>26.3</v>
      </c>
      <c r="E49">
        <v>0</v>
      </c>
      <c r="F49" s="2">
        <v>0.42953000000000002</v>
      </c>
      <c r="G49">
        <v>5193</v>
      </c>
      <c r="H49">
        <v>2</v>
      </c>
      <c r="I49">
        <v>28</v>
      </c>
      <c r="J49">
        <v>134</v>
      </c>
      <c r="K49" s="5">
        <v>194</v>
      </c>
      <c r="L49" s="5">
        <v>31.667999999999999</v>
      </c>
      <c r="M49" s="5">
        <v>35.546999999999997</v>
      </c>
      <c r="N49" s="5">
        <v>31.219000000000001</v>
      </c>
      <c r="O49" s="5">
        <v>76.180000000000007</v>
      </c>
      <c r="Q49" s="5">
        <f t="shared" si="7"/>
        <v>72.87428786863272</v>
      </c>
      <c r="R49" s="5">
        <f t="shared" si="8"/>
        <v>14.778920000000001</v>
      </c>
      <c r="S49" s="5">
        <f t="shared" si="9"/>
        <v>87.65320786863272</v>
      </c>
      <c r="U49" s="9">
        <f t="shared" si="5"/>
        <v>9.3999999999999773</v>
      </c>
      <c r="V49" s="7">
        <f t="shared" si="6"/>
        <v>97.68671296063367</v>
      </c>
      <c r="W49" s="7">
        <f t="shared" si="3"/>
        <v>19.810884718498663</v>
      </c>
      <c r="X49" s="7">
        <f t="shared" si="4"/>
        <v>117.49759767913233</v>
      </c>
    </row>
    <row r="50" spans="1:24">
      <c r="A50" s="5">
        <v>702.2</v>
      </c>
      <c r="B50" s="10">
        <v>67.650000000000006</v>
      </c>
      <c r="C50">
        <v>96</v>
      </c>
      <c r="D50" s="5">
        <v>3.9</v>
      </c>
      <c r="E50">
        <v>0</v>
      </c>
      <c r="F50" s="2">
        <v>0.42953000000000002</v>
      </c>
      <c r="G50">
        <v>5193</v>
      </c>
      <c r="H50">
        <v>2</v>
      </c>
      <c r="I50">
        <v>28</v>
      </c>
      <c r="J50">
        <v>134</v>
      </c>
      <c r="K50" s="5">
        <v>194.5</v>
      </c>
      <c r="L50" s="5">
        <v>31.667999999999999</v>
      </c>
      <c r="M50" s="5">
        <v>35.546999999999997</v>
      </c>
      <c r="N50" s="5">
        <v>31.219000000000001</v>
      </c>
      <c r="O50" s="5">
        <v>77.739999999999995</v>
      </c>
      <c r="Q50" s="5">
        <f t="shared" si="7"/>
        <v>72.87428786863272</v>
      </c>
      <c r="R50" s="5">
        <f t="shared" si="8"/>
        <v>15.120429999999999</v>
      </c>
      <c r="S50" s="5">
        <f t="shared" si="9"/>
        <v>87.994717868632719</v>
      </c>
      <c r="U50" s="9">
        <f t="shared" si="5"/>
        <v>9.6000000000000227</v>
      </c>
      <c r="V50" s="7">
        <f t="shared" si="6"/>
        <v>97.68671296063367</v>
      </c>
      <c r="W50" s="7">
        <f t="shared" si="3"/>
        <v>20.268672922252009</v>
      </c>
      <c r="X50" s="7">
        <f t="shared" si="4"/>
        <v>117.95538588288568</v>
      </c>
    </row>
    <row r="51" spans="1:24">
      <c r="A51" s="5">
        <v>702.4</v>
      </c>
      <c r="B51" s="10">
        <v>67.459999999999994</v>
      </c>
      <c r="C51">
        <v>96</v>
      </c>
      <c r="D51" s="5">
        <v>15.3</v>
      </c>
      <c r="E51">
        <v>0</v>
      </c>
      <c r="F51" s="2">
        <v>0.42603000000000002</v>
      </c>
      <c r="G51">
        <v>5193</v>
      </c>
      <c r="H51">
        <v>2</v>
      </c>
      <c r="I51">
        <v>28</v>
      </c>
      <c r="J51">
        <v>133</v>
      </c>
      <c r="K51" s="5">
        <v>194</v>
      </c>
      <c r="L51" s="5">
        <v>31.667999999999999</v>
      </c>
      <c r="M51" s="5">
        <v>35.546999999999997</v>
      </c>
      <c r="N51" s="5">
        <v>31.219000000000001</v>
      </c>
      <c r="O51" s="5">
        <v>79.37</v>
      </c>
      <c r="Q51" s="5">
        <f t="shared" si="7"/>
        <v>72.330449899463815</v>
      </c>
      <c r="R51" s="5">
        <f t="shared" si="8"/>
        <v>15.397780000000001</v>
      </c>
      <c r="S51" s="5">
        <f t="shared" si="9"/>
        <v>87.728229899463813</v>
      </c>
      <c r="U51" s="9">
        <f t="shared" si="5"/>
        <v>9.7999999999999545</v>
      </c>
      <c r="V51" s="7">
        <f t="shared" si="6"/>
        <v>96.957707640031927</v>
      </c>
      <c r="W51" s="7">
        <f t="shared" si="3"/>
        <v>20.640455764075067</v>
      </c>
      <c r="X51" s="7">
        <f t="shared" si="4"/>
        <v>117.59816340410698</v>
      </c>
    </row>
    <row r="52" spans="1:24">
      <c r="A52" s="5">
        <v>702.6</v>
      </c>
      <c r="B52" s="10">
        <v>66.900000000000006</v>
      </c>
      <c r="C52">
        <v>97</v>
      </c>
      <c r="D52" s="5">
        <v>37.299999999999997</v>
      </c>
      <c r="E52">
        <v>0</v>
      </c>
      <c r="F52" s="2">
        <v>0.42481000000000002</v>
      </c>
      <c r="G52">
        <v>5193</v>
      </c>
      <c r="H52">
        <v>2</v>
      </c>
      <c r="I52">
        <v>28</v>
      </c>
      <c r="J52">
        <v>133</v>
      </c>
      <c r="K52" s="5">
        <v>194</v>
      </c>
      <c r="L52" s="5">
        <v>31.667999999999999</v>
      </c>
      <c r="M52" s="5">
        <v>35.546999999999997</v>
      </c>
      <c r="N52" s="5">
        <v>31.219000000000001</v>
      </c>
      <c r="O52" s="5">
        <v>78</v>
      </c>
      <c r="Q52" s="5">
        <f t="shared" si="7"/>
        <v>72.330449899463815</v>
      </c>
      <c r="R52" s="5">
        <f t="shared" si="8"/>
        <v>15.132</v>
      </c>
      <c r="S52" s="5">
        <f t="shared" si="9"/>
        <v>87.46244989946382</v>
      </c>
      <c r="U52" s="9">
        <f t="shared" si="5"/>
        <v>10</v>
      </c>
      <c r="V52" s="7">
        <f t="shared" si="6"/>
        <v>96.957707640031927</v>
      </c>
      <c r="W52" s="7">
        <f t="shared" si="3"/>
        <v>20.284182305630026</v>
      </c>
      <c r="X52" s="7">
        <f t="shared" si="4"/>
        <v>117.24188994566195</v>
      </c>
    </row>
    <row r="53" spans="1:24">
      <c r="A53" s="5">
        <v>702.8</v>
      </c>
      <c r="B53" s="10">
        <v>68.180000000000007</v>
      </c>
      <c r="C53">
        <v>96</v>
      </c>
      <c r="D53" s="5">
        <v>15.3</v>
      </c>
      <c r="E53">
        <v>0</v>
      </c>
      <c r="F53" s="2">
        <v>0.42397000000000001</v>
      </c>
      <c r="G53">
        <v>5208</v>
      </c>
      <c r="H53">
        <v>2</v>
      </c>
      <c r="I53">
        <v>28</v>
      </c>
      <c r="J53">
        <v>133</v>
      </c>
      <c r="K53" s="5">
        <v>193</v>
      </c>
      <c r="L53" s="5">
        <v>31.667999999999999</v>
      </c>
      <c r="M53" s="5">
        <v>35.546999999999997</v>
      </c>
      <c r="N53" s="5">
        <v>31.219000000000001</v>
      </c>
      <c r="O53" s="5">
        <v>80.09</v>
      </c>
      <c r="Q53" s="5">
        <f t="shared" si="7"/>
        <v>72.539376675603222</v>
      </c>
      <c r="R53" s="5">
        <f t="shared" si="8"/>
        <v>15.457370000000001</v>
      </c>
      <c r="S53" s="5">
        <f t="shared" si="9"/>
        <v>87.99674667560322</v>
      </c>
      <c r="U53" s="9">
        <f t="shared" si="5"/>
        <v>10.199999999999932</v>
      </c>
      <c r="V53" s="7">
        <f t="shared" si="6"/>
        <v>97.237770342631663</v>
      </c>
      <c r="W53" s="7">
        <f t="shared" si="3"/>
        <v>20.720335120643433</v>
      </c>
      <c r="X53" s="7">
        <f t="shared" si="4"/>
        <v>117.95810546327509</v>
      </c>
    </row>
    <row r="54" spans="1:24">
      <c r="A54" s="5">
        <v>703</v>
      </c>
      <c r="B54" s="10">
        <v>67.790000000000006</v>
      </c>
      <c r="C54">
        <v>95</v>
      </c>
      <c r="D54" s="5">
        <v>15.3</v>
      </c>
      <c r="E54">
        <v>0</v>
      </c>
      <c r="F54" s="2">
        <v>0.42453000000000002</v>
      </c>
      <c r="G54">
        <v>5193</v>
      </c>
      <c r="H54">
        <v>2</v>
      </c>
      <c r="I54">
        <v>28</v>
      </c>
      <c r="J54">
        <v>133</v>
      </c>
      <c r="K54" s="5">
        <v>193</v>
      </c>
      <c r="L54" s="5">
        <v>31.667999999999999</v>
      </c>
      <c r="M54" s="5">
        <v>35.546999999999997</v>
      </c>
      <c r="N54" s="5">
        <v>31.219000000000001</v>
      </c>
      <c r="O54" s="5">
        <v>78.459999999999994</v>
      </c>
      <c r="Q54" s="5">
        <f t="shared" si="7"/>
        <v>72.330449899463815</v>
      </c>
      <c r="R54" s="5">
        <f t="shared" si="8"/>
        <v>15.142779999999998</v>
      </c>
      <c r="S54" s="5">
        <f t="shared" si="9"/>
        <v>87.473229899463817</v>
      </c>
      <c r="U54" s="9">
        <f t="shared" si="5"/>
        <v>10.399999999999977</v>
      </c>
      <c r="V54" s="7">
        <f t="shared" si="6"/>
        <v>96.957707640031927</v>
      </c>
      <c r="W54" s="7">
        <f t="shared" si="3"/>
        <v>20.298632707774797</v>
      </c>
      <c r="X54" s="7">
        <f t="shared" si="4"/>
        <v>117.25634034780673</v>
      </c>
    </row>
    <row r="55" spans="1:24">
      <c r="A55" s="5">
        <v>703.2</v>
      </c>
      <c r="B55" s="10">
        <v>67.819999999999993</v>
      </c>
      <c r="C55">
        <v>96</v>
      </c>
      <c r="D55" s="5">
        <v>26.3</v>
      </c>
      <c r="E55">
        <v>0</v>
      </c>
      <c r="F55" s="2">
        <v>0.42253000000000002</v>
      </c>
      <c r="G55">
        <v>5193</v>
      </c>
      <c r="H55">
        <v>2</v>
      </c>
      <c r="I55">
        <v>28</v>
      </c>
      <c r="J55">
        <v>132</v>
      </c>
      <c r="K55" s="5">
        <v>193</v>
      </c>
      <c r="L55" s="5">
        <v>31.667999999999999</v>
      </c>
      <c r="M55" s="5">
        <v>35.546999999999997</v>
      </c>
      <c r="N55" s="5">
        <v>31.219000000000001</v>
      </c>
      <c r="O55" s="5">
        <v>77.44</v>
      </c>
      <c r="Q55" s="5">
        <f t="shared" si="7"/>
        <v>71.78661193029491</v>
      </c>
      <c r="R55" s="5">
        <f t="shared" si="8"/>
        <v>14.945919999999999</v>
      </c>
      <c r="S55" s="5">
        <f t="shared" si="9"/>
        <v>86.732531930294911</v>
      </c>
      <c r="U55" s="9">
        <f t="shared" si="5"/>
        <v>10.600000000000023</v>
      </c>
      <c r="V55" s="7">
        <f t="shared" si="6"/>
        <v>96.22870231943017</v>
      </c>
      <c r="W55" s="7">
        <f t="shared" si="3"/>
        <v>20.034745308310992</v>
      </c>
      <c r="X55" s="7">
        <f t="shared" si="4"/>
        <v>116.26344762774117</v>
      </c>
    </row>
    <row r="56" spans="1:24">
      <c r="A56" s="5">
        <v>703.4</v>
      </c>
      <c r="B56" s="10">
        <v>67.78</v>
      </c>
      <c r="C56">
        <v>96</v>
      </c>
      <c r="D56" s="5">
        <v>37.299999999999997</v>
      </c>
      <c r="E56">
        <v>0</v>
      </c>
      <c r="F56" s="2">
        <v>0.42503000000000002</v>
      </c>
      <c r="G56">
        <v>5208</v>
      </c>
      <c r="H56">
        <v>2</v>
      </c>
      <c r="I56">
        <v>28</v>
      </c>
      <c r="J56">
        <v>133</v>
      </c>
      <c r="K56" s="5">
        <v>193</v>
      </c>
      <c r="L56" s="5">
        <v>31.667999999999999</v>
      </c>
      <c r="M56" s="5">
        <v>35.546999999999997</v>
      </c>
      <c r="N56" s="5">
        <v>31.219000000000001</v>
      </c>
      <c r="O56" s="5">
        <v>80.22</v>
      </c>
      <c r="Q56" s="5">
        <f t="shared" si="7"/>
        <v>72.539376675603222</v>
      </c>
      <c r="R56" s="5">
        <f t="shared" si="8"/>
        <v>15.48246</v>
      </c>
      <c r="S56" s="5">
        <f t="shared" si="9"/>
        <v>88.021836675603225</v>
      </c>
      <c r="U56" s="9">
        <f t="shared" si="5"/>
        <v>10.799999999999955</v>
      </c>
      <c r="V56" s="7">
        <f t="shared" si="6"/>
        <v>97.237770342631663</v>
      </c>
      <c r="W56" s="7">
        <f t="shared" si="3"/>
        <v>20.753967828418229</v>
      </c>
      <c r="X56" s="7">
        <f t="shared" si="4"/>
        <v>117.9917381710499</v>
      </c>
    </row>
    <row r="57" spans="1:24">
      <c r="A57" s="5">
        <v>703.6</v>
      </c>
      <c r="B57" s="10">
        <v>67.569999999999993</v>
      </c>
      <c r="C57">
        <v>97</v>
      </c>
      <c r="D57" s="5">
        <v>26.3</v>
      </c>
      <c r="E57">
        <v>0</v>
      </c>
      <c r="F57" s="2">
        <v>0.42647000000000002</v>
      </c>
      <c r="G57">
        <v>5208</v>
      </c>
      <c r="H57">
        <v>2</v>
      </c>
      <c r="I57">
        <v>28</v>
      </c>
      <c r="J57">
        <v>133</v>
      </c>
      <c r="K57" s="5">
        <v>192.5</v>
      </c>
      <c r="L57" s="5">
        <v>31.667999999999999</v>
      </c>
      <c r="M57" s="5">
        <v>35.667999999999999</v>
      </c>
      <c r="N57" s="5">
        <v>31.219000000000001</v>
      </c>
      <c r="O57" s="5">
        <v>82.12</v>
      </c>
      <c r="Q57" s="5">
        <f t="shared" si="7"/>
        <v>72.539376675603222</v>
      </c>
      <c r="R57" s="5">
        <f t="shared" si="8"/>
        <v>15.8081</v>
      </c>
      <c r="S57" s="5">
        <f t="shared" si="9"/>
        <v>88.347476675603218</v>
      </c>
      <c r="U57" s="9">
        <f t="shared" si="5"/>
        <v>11</v>
      </c>
      <c r="V57" s="7">
        <f t="shared" si="6"/>
        <v>97.237770342631663</v>
      </c>
      <c r="W57" s="7">
        <f t="shared" si="3"/>
        <v>21.190482573726541</v>
      </c>
      <c r="X57" s="7">
        <f t="shared" si="4"/>
        <v>118.4282529163582</v>
      </c>
    </row>
    <row r="58" spans="1:24">
      <c r="A58" s="5">
        <v>703.8</v>
      </c>
      <c r="B58" s="10">
        <v>67.67</v>
      </c>
      <c r="C58">
        <v>96</v>
      </c>
      <c r="D58" s="5">
        <v>37.299999999999997</v>
      </c>
      <c r="E58">
        <v>0</v>
      </c>
      <c r="F58" s="2">
        <v>0.42647000000000002</v>
      </c>
      <c r="G58">
        <v>5208</v>
      </c>
      <c r="H58">
        <v>2</v>
      </c>
      <c r="I58">
        <v>28</v>
      </c>
      <c r="J58">
        <v>134</v>
      </c>
      <c r="K58" s="5">
        <v>192</v>
      </c>
      <c r="L58" s="5">
        <v>31.667999999999999</v>
      </c>
      <c r="M58" s="5">
        <v>35.546999999999997</v>
      </c>
      <c r="N58" s="5">
        <v>31.219000000000001</v>
      </c>
      <c r="O58" s="5">
        <v>82.67</v>
      </c>
      <c r="Q58" s="5">
        <f t="shared" si="7"/>
        <v>73.084785522788209</v>
      </c>
      <c r="R58" s="5">
        <f t="shared" si="8"/>
        <v>15.872639999999999</v>
      </c>
      <c r="S58" s="5">
        <f t="shared" si="9"/>
        <v>88.957425522788213</v>
      </c>
      <c r="U58" s="9">
        <f t="shared" si="5"/>
        <v>11.199999999999932</v>
      </c>
      <c r="V58" s="7">
        <f t="shared" si="6"/>
        <v>97.968881397839425</v>
      </c>
      <c r="W58" s="7">
        <f t="shared" si="3"/>
        <v>21.276997319034852</v>
      </c>
      <c r="X58" s="7">
        <f t="shared" si="4"/>
        <v>119.24587871687429</v>
      </c>
    </row>
    <row r="59" spans="1:24">
      <c r="A59" s="5">
        <v>704</v>
      </c>
      <c r="B59" s="10">
        <v>67.459999999999994</v>
      </c>
      <c r="C59">
        <v>97</v>
      </c>
      <c r="D59" s="5">
        <v>26.3</v>
      </c>
      <c r="E59">
        <v>0</v>
      </c>
      <c r="F59" s="2">
        <v>0.42687999999999998</v>
      </c>
      <c r="G59">
        <v>5193</v>
      </c>
      <c r="H59">
        <v>2</v>
      </c>
      <c r="I59">
        <v>28</v>
      </c>
      <c r="J59">
        <v>132</v>
      </c>
      <c r="K59" s="5">
        <v>191</v>
      </c>
      <c r="L59" s="5">
        <v>31.667999999999999</v>
      </c>
      <c r="M59" s="5">
        <v>35.667999999999999</v>
      </c>
      <c r="N59" s="5">
        <v>31.219000000000001</v>
      </c>
      <c r="O59" s="5">
        <v>81.09</v>
      </c>
      <c r="Q59" s="5">
        <f t="shared" si="7"/>
        <v>71.78661193029491</v>
      </c>
      <c r="R59" s="5">
        <f t="shared" si="8"/>
        <v>15.488190000000001</v>
      </c>
      <c r="S59" s="5">
        <f t="shared" si="9"/>
        <v>87.274801930294913</v>
      </c>
      <c r="U59" s="9">
        <f t="shared" si="5"/>
        <v>11.399999999999977</v>
      </c>
      <c r="V59" s="7">
        <f t="shared" si="6"/>
        <v>96.22870231943017</v>
      </c>
      <c r="W59" s="7">
        <f t="shared" si="3"/>
        <v>20.761648793565687</v>
      </c>
      <c r="X59" s="7">
        <f t="shared" si="4"/>
        <v>116.99035111299587</v>
      </c>
    </row>
    <row r="60" spans="1:24">
      <c r="A60" s="5">
        <v>704.2</v>
      </c>
      <c r="B60" s="10">
        <v>67.5</v>
      </c>
      <c r="C60">
        <v>96</v>
      </c>
      <c r="D60" s="5">
        <v>15.3</v>
      </c>
      <c r="E60">
        <v>0</v>
      </c>
      <c r="F60" s="2">
        <v>0.42565999999999998</v>
      </c>
      <c r="G60">
        <v>5208</v>
      </c>
      <c r="H60">
        <v>2</v>
      </c>
      <c r="I60">
        <v>28</v>
      </c>
      <c r="J60">
        <v>132</v>
      </c>
      <c r="K60" s="5">
        <v>191</v>
      </c>
      <c r="L60" s="5">
        <v>31.667999999999999</v>
      </c>
      <c r="M60" s="5">
        <v>35.667999999999999</v>
      </c>
      <c r="N60" s="5">
        <v>31.219000000000001</v>
      </c>
      <c r="O60" s="5">
        <v>83.91</v>
      </c>
      <c r="Q60" s="5">
        <f t="shared" si="7"/>
        <v>71.993967828418235</v>
      </c>
      <c r="R60" s="5">
        <f t="shared" si="8"/>
        <v>16.026810000000001</v>
      </c>
      <c r="S60" s="5">
        <f t="shared" si="9"/>
        <v>88.020777828418233</v>
      </c>
      <c r="U60" s="9">
        <f t="shared" si="5"/>
        <v>11.600000000000023</v>
      </c>
      <c r="V60" s="7">
        <f t="shared" si="6"/>
        <v>96.506659287423915</v>
      </c>
      <c r="W60" s="7">
        <f t="shared" si="3"/>
        <v>21.483659517426275</v>
      </c>
      <c r="X60" s="7">
        <f t="shared" si="4"/>
        <v>117.99031880485018</v>
      </c>
    </row>
    <row r="61" spans="1:24">
      <c r="A61" s="5">
        <v>704.4</v>
      </c>
      <c r="B61" s="10">
        <v>67.849999999999994</v>
      </c>
      <c r="C61">
        <v>95</v>
      </c>
      <c r="D61" s="5">
        <v>15.3</v>
      </c>
      <c r="E61">
        <v>0</v>
      </c>
      <c r="F61" s="2">
        <v>0.42587999999999998</v>
      </c>
      <c r="G61">
        <v>5193</v>
      </c>
      <c r="H61">
        <v>2</v>
      </c>
      <c r="I61">
        <v>28</v>
      </c>
      <c r="J61">
        <v>132</v>
      </c>
      <c r="K61" s="5">
        <v>190</v>
      </c>
      <c r="L61" s="5">
        <v>31.667999999999999</v>
      </c>
      <c r="M61" s="5">
        <v>35.546999999999997</v>
      </c>
      <c r="N61" s="5">
        <v>31.219000000000001</v>
      </c>
      <c r="O61" s="5">
        <v>81.14</v>
      </c>
      <c r="Q61" s="5">
        <f t="shared" si="7"/>
        <v>71.78661193029491</v>
      </c>
      <c r="R61" s="5">
        <f t="shared" si="8"/>
        <v>15.416600000000001</v>
      </c>
      <c r="S61" s="5">
        <f t="shared" si="9"/>
        <v>87.203211930294913</v>
      </c>
      <c r="U61" s="9">
        <f t="shared" si="5"/>
        <v>11.799999999999955</v>
      </c>
      <c r="V61" s="7">
        <f t="shared" si="6"/>
        <v>96.22870231943017</v>
      </c>
      <c r="W61" s="7">
        <f t="shared" si="3"/>
        <v>20.665683646112601</v>
      </c>
      <c r="X61" s="7">
        <f t="shared" si="4"/>
        <v>116.89438596554278</v>
      </c>
    </row>
    <row r="62" spans="1:24">
      <c r="A62" s="5">
        <v>704.6</v>
      </c>
      <c r="B62" s="10">
        <v>68.069999999999993</v>
      </c>
      <c r="C62">
        <v>97</v>
      </c>
      <c r="D62" s="5">
        <v>15.3</v>
      </c>
      <c r="E62">
        <v>0</v>
      </c>
      <c r="F62" s="2">
        <v>0.42525000000000002</v>
      </c>
      <c r="G62">
        <v>5193</v>
      </c>
      <c r="H62">
        <v>2</v>
      </c>
      <c r="I62">
        <v>28</v>
      </c>
      <c r="J62">
        <v>131</v>
      </c>
      <c r="K62" s="5">
        <v>189</v>
      </c>
      <c r="L62" s="5">
        <v>31.667999999999999</v>
      </c>
      <c r="M62" s="5">
        <v>35.667999999999999</v>
      </c>
      <c r="N62" s="5">
        <v>31.219000000000001</v>
      </c>
      <c r="O62" s="5">
        <v>84.59</v>
      </c>
      <c r="Q62" s="5">
        <f t="shared" si="7"/>
        <v>71.242773961126005</v>
      </c>
      <c r="R62" s="5">
        <f t="shared" si="8"/>
        <v>15.98751</v>
      </c>
      <c r="S62" s="5">
        <f t="shared" si="9"/>
        <v>87.230283961126005</v>
      </c>
      <c r="U62" s="9">
        <f t="shared" si="5"/>
        <v>12</v>
      </c>
      <c r="V62" s="7">
        <f t="shared" si="6"/>
        <v>95.499696998828426</v>
      </c>
      <c r="W62" s="7">
        <f t="shared" si="3"/>
        <v>21.43097855227882</v>
      </c>
      <c r="X62" s="7">
        <f t="shared" si="4"/>
        <v>116.93067555110724</v>
      </c>
    </row>
    <row r="63" spans="1:24">
      <c r="A63" s="5">
        <v>704.8</v>
      </c>
      <c r="B63" s="10">
        <v>67.28</v>
      </c>
      <c r="C63">
        <v>97</v>
      </c>
      <c r="D63" s="5">
        <v>26.3</v>
      </c>
      <c r="E63">
        <v>0</v>
      </c>
      <c r="F63" s="2">
        <v>0.42537999999999998</v>
      </c>
      <c r="G63">
        <v>5208</v>
      </c>
      <c r="H63">
        <v>2</v>
      </c>
      <c r="I63">
        <v>28</v>
      </c>
      <c r="J63">
        <v>132</v>
      </c>
      <c r="K63" s="5">
        <v>188.5</v>
      </c>
      <c r="L63" s="5">
        <v>31.667999999999999</v>
      </c>
      <c r="M63" s="5">
        <v>35.667999999999999</v>
      </c>
      <c r="N63" s="5">
        <v>31.219000000000001</v>
      </c>
      <c r="O63" s="5">
        <v>81.069999999999993</v>
      </c>
      <c r="Q63" s="5">
        <f t="shared" si="7"/>
        <v>71.993967828418235</v>
      </c>
      <c r="R63" s="5">
        <f t="shared" si="8"/>
        <v>15.281694999999997</v>
      </c>
      <c r="S63" s="5">
        <f t="shared" si="9"/>
        <v>87.275662828418234</v>
      </c>
      <c r="U63" s="9">
        <f t="shared" si="5"/>
        <v>12.199999999999932</v>
      </c>
      <c r="V63" s="7">
        <f t="shared" si="6"/>
        <v>96.506659287423915</v>
      </c>
      <c r="W63" s="7">
        <f t="shared" si="3"/>
        <v>20.484845844504019</v>
      </c>
      <c r="X63" s="7">
        <f t="shared" si="4"/>
        <v>116.99150513192792</v>
      </c>
    </row>
    <row r="64" spans="1:24">
      <c r="A64" s="5">
        <v>705</v>
      </c>
      <c r="B64" s="10">
        <v>66.900000000000006</v>
      </c>
      <c r="C64">
        <v>97</v>
      </c>
      <c r="D64" s="5">
        <v>26.3</v>
      </c>
      <c r="E64">
        <v>0</v>
      </c>
      <c r="F64" s="2">
        <v>0.42681000000000002</v>
      </c>
      <c r="G64">
        <v>5208</v>
      </c>
      <c r="H64">
        <v>2</v>
      </c>
      <c r="I64">
        <v>28</v>
      </c>
      <c r="J64">
        <v>132</v>
      </c>
      <c r="K64" s="5">
        <v>189.5</v>
      </c>
      <c r="L64" s="5">
        <v>31.667999999999999</v>
      </c>
      <c r="M64" s="5">
        <v>35.667999999999999</v>
      </c>
      <c r="N64" s="5">
        <v>31.219000000000001</v>
      </c>
      <c r="O64" s="5">
        <v>85.47</v>
      </c>
      <c r="Q64" s="5">
        <f t="shared" si="7"/>
        <v>71.993967828418235</v>
      </c>
      <c r="R64" s="5">
        <f t="shared" si="8"/>
        <v>16.196565</v>
      </c>
      <c r="S64" s="5">
        <f t="shared" si="9"/>
        <v>88.190532828418242</v>
      </c>
      <c r="U64" s="9">
        <f t="shared" si="5"/>
        <v>12.399999999999977</v>
      </c>
      <c r="V64" s="7">
        <f t="shared" si="6"/>
        <v>96.506659287423915</v>
      </c>
      <c r="W64" s="7">
        <f t="shared" si="3"/>
        <v>21.711213136729221</v>
      </c>
      <c r="X64" s="7">
        <f t="shared" si="4"/>
        <v>118.21787242415314</v>
      </c>
    </row>
    <row r="65" spans="1:24">
      <c r="A65" s="5">
        <v>705.2</v>
      </c>
      <c r="B65" s="10">
        <v>67.31</v>
      </c>
      <c r="C65">
        <v>96</v>
      </c>
      <c r="D65" s="5">
        <v>26.3</v>
      </c>
      <c r="E65">
        <v>0</v>
      </c>
      <c r="F65" s="2">
        <v>0.42681000000000002</v>
      </c>
      <c r="G65">
        <v>5208</v>
      </c>
      <c r="H65">
        <v>2</v>
      </c>
      <c r="I65">
        <v>28</v>
      </c>
      <c r="J65">
        <v>132</v>
      </c>
      <c r="K65" s="5">
        <v>189.5</v>
      </c>
      <c r="L65" s="5">
        <v>31.667999999999999</v>
      </c>
      <c r="M65" s="5">
        <v>35.667999999999999</v>
      </c>
      <c r="N65" s="5">
        <v>31.219000000000001</v>
      </c>
      <c r="O65" s="5">
        <v>81.75</v>
      </c>
      <c r="Q65" s="5">
        <f t="shared" si="7"/>
        <v>71.993967828418235</v>
      </c>
      <c r="R65" s="5">
        <f t="shared" si="8"/>
        <v>15.491625000000001</v>
      </c>
      <c r="S65" s="5">
        <f t="shared" si="9"/>
        <v>87.485592828418234</v>
      </c>
      <c r="U65" s="9">
        <f t="shared" si="5"/>
        <v>12.600000000000023</v>
      </c>
      <c r="V65" s="7">
        <f t="shared" si="6"/>
        <v>96.506659287423915</v>
      </c>
      <c r="W65" s="7">
        <f t="shared" si="3"/>
        <v>20.766253351206437</v>
      </c>
      <c r="X65" s="7">
        <f t="shared" si="4"/>
        <v>117.27291263863034</v>
      </c>
    </row>
    <row r="66" spans="1:24">
      <c r="A66" s="5">
        <v>705.4</v>
      </c>
      <c r="B66" s="10">
        <v>66.75</v>
      </c>
      <c r="C66">
        <v>97</v>
      </c>
      <c r="D66" s="5">
        <v>48.2</v>
      </c>
      <c r="E66">
        <v>0</v>
      </c>
      <c r="F66" s="2">
        <v>0.42425000000000002</v>
      </c>
      <c r="G66">
        <v>5208</v>
      </c>
      <c r="H66">
        <v>2</v>
      </c>
      <c r="I66">
        <v>28</v>
      </c>
      <c r="J66">
        <v>131</v>
      </c>
      <c r="K66" s="5">
        <v>188</v>
      </c>
      <c r="L66" s="5">
        <v>31.667999999999999</v>
      </c>
      <c r="M66" s="5">
        <v>35.667999999999999</v>
      </c>
      <c r="N66" s="5">
        <v>31.219000000000001</v>
      </c>
      <c r="O66" s="5">
        <v>84.72</v>
      </c>
      <c r="Q66" s="5">
        <f t="shared" si="7"/>
        <v>71.448558981233248</v>
      </c>
      <c r="R66" s="5">
        <f t="shared" si="8"/>
        <v>15.92736</v>
      </c>
      <c r="S66" s="5">
        <f t="shared" si="9"/>
        <v>87.375918981233241</v>
      </c>
      <c r="U66" s="9">
        <f t="shared" si="5"/>
        <v>12.799999999999955</v>
      </c>
      <c r="V66" s="7">
        <f t="shared" si="6"/>
        <v>95.775548232216153</v>
      </c>
      <c r="W66" s="7">
        <f t="shared" ref="W66:W129" si="10">R66/0.746</f>
        <v>21.350348525469169</v>
      </c>
      <c r="X66" s="7">
        <f t="shared" ref="X66:X129" si="11">S66/0.746</f>
        <v>117.12589675768531</v>
      </c>
    </row>
    <row r="67" spans="1:24">
      <c r="A67" s="5">
        <v>705.6</v>
      </c>
      <c r="B67" s="10">
        <v>67.95</v>
      </c>
      <c r="C67">
        <v>96</v>
      </c>
      <c r="D67" s="5">
        <v>37.299999999999997</v>
      </c>
      <c r="E67">
        <v>0</v>
      </c>
      <c r="F67" s="2">
        <v>0.42191000000000001</v>
      </c>
      <c r="G67">
        <v>5208</v>
      </c>
      <c r="H67">
        <v>2</v>
      </c>
      <c r="I67">
        <v>28</v>
      </c>
      <c r="J67">
        <v>132</v>
      </c>
      <c r="K67" s="5">
        <v>189</v>
      </c>
      <c r="L67" s="5">
        <v>31.667999999999999</v>
      </c>
      <c r="M67" s="5">
        <v>35.667999999999999</v>
      </c>
      <c r="N67" s="5">
        <v>31.219000000000001</v>
      </c>
      <c r="O67" s="5">
        <v>85.45</v>
      </c>
      <c r="Q67" s="5">
        <f t="shared" si="7"/>
        <v>71.993967828418235</v>
      </c>
      <c r="R67" s="5">
        <f t="shared" si="8"/>
        <v>16.15005</v>
      </c>
      <c r="S67" s="5">
        <f t="shared" si="9"/>
        <v>88.144017828418242</v>
      </c>
      <c r="U67" s="9">
        <f t="shared" ref="U67:U130" si="12">A67-A$2</f>
        <v>13</v>
      </c>
      <c r="V67" s="7">
        <f t="shared" ref="V67:V130" si="13">Q67/0.746</f>
        <v>96.506659287423915</v>
      </c>
      <c r="W67" s="7">
        <f t="shared" si="10"/>
        <v>21.648860589812333</v>
      </c>
      <c r="X67" s="7">
        <f t="shared" si="11"/>
        <v>118.15551987723624</v>
      </c>
    </row>
    <row r="68" spans="1:24">
      <c r="A68" s="5">
        <v>705.8</v>
      </c>
      <c r="B68" s="10">
        <v>67.56</v>
      </c>
      <c r="C68">
        <v>96</v>
      </c>
      <c r="D68" s="5">
        <v>48.2</v>
      </c>
      <c r="E68">
        <v>0</v>
      </c>
      <c r="F68" s="2">
        <v>0.42231000000000002</v>
      </c>
      <c r="G68">
        <v>5208</v>
      </c>
      <c r="H68">
        <v>2</v>
      </c>
      <c r="I68">
        <v>28</v>
      </c>
      <c r="J68">
        <v>132</v>
      </c>
      <c r="K68" s="5">
        <v>188</v>
      </c>
      <c r="L68" s="5">
        <v>31.667999999999999</v>
      </c>
      <c r="M68" s="5">
        <v>35.667999999999999</v>
      </c>
      <c r="N68" s="5">
        <v>31.219000000000001</v>
      </c>
      <c r="O68" s="5">
        <v>83.98</v>
      </c>
      <c r="Q68" s="5">
        <f t="shared" ref="Q68:Q131" si="14">(G68*J68)/9548.8</f>
        <v>71.993967828418235</v>
      </c>
      <c r="R68" s="5">
        <f t="shared" ref="R68:R131" si="15">(K68*O68)/1000</f>
        <v>15.788240000000002</v>
      </c>
      <c r="S68" s="5">
        <f t="shared" ref="S68:S131" si="16">Q68+R68</f>
        <v>87.782207828418237</v>
      </c>
      <c r="U68" s="9">
        <f t="shared" si="12"/>
        <v>13.199999999999932</v>
      </c>
      <c r="V68" s="7">
        <f t="shared" si="13"/>
        <v>96.506659287423915</v>
      </c>
      <c r="W68" s="7">
        <f t="shared" si="10"/>
        <v>21.163860589812334</v>
      </c>
      <c r="X68" s="7">
        <f t="shared" si="11"/>
        <v>117.67051987723625</v>
      </c>
    </row>
    <row r="69" spans="1:24">
      <c r="A69" s="5">
        <v>706</v>
      </c>
      <c r="B69" s="10">
        <v>67.290000000000006</v>
      </c>
      <c r="C69">
        <v>97</v>
      </c>
      <c r="D69" s="5">
        <v>37.299999999999997</v>
      </c>
      <c r="E69">
        <v>0</v>
      </c>
      <c r="F69" s="2">
        <v>0.42125000000000001</v>
      </c>
      <c r="G69">
        <v>5208</v>
      </c>
      <c r="H69">
        <v>2</v>
      </c>
      <c r="I69">
        <v>28</v>
      </c>
      <c r="J69">
        <v>132</v>
      </c>
      <c r="K69" s="5">
        <v>187.5</v>
      </c>
      <c r="L69" s="5">
        <v>31.667999999999999</v>
      </c>
      <c r="M69" s="5">
        <v>35.667999999999999</v>
      </c>
      <c r="N69" s="5">
        <v>31.219000000000001</v>
      </c>
      <c r="O69" s="5">
        <v>81.599999999999994</v>
      </c>
      <c r="Q69" s="5">
        <f t="shared" si="14"/>
        <v>71.993967828418235</v>
      </c>
      <c r="R69" s="5">
        <f t="shared" si="15"/>
        <v>15.299999999999999</v>
      </c>
      <c r="S69" s="5">
        <f t="shared" si="16"/>
        <v>87.293967828418232</v>
      </c>
      <c r="U69" s="9">
        <f t="shared" si="12"/>
        <v>13.399999999999977</v>
      </c>
      <c r="V69" s="7">
        <f t="shared" si="13"/>
        <v>96.506659287423915</v>
      </c>
      <c r="W69" s="7">
        <f t="shared" si="10"/>
        <v>20.509383378016086</v>
      </c>
      <c r="X69" s="7">
        <f t="shared" si="11"/>
        <v>117.01604266544</v>
      </c>
    </row>
    <row r="70" spans="1:24">
      <c r="A70" s="5">
        <v>706.2</v>
      </c>
      <c r="B70" s="10">
        <v>67.540000000000006</v>
      </c>
      <c r="C70">
        <v>96</v>
      </c>
      <c r="D70" s="5">
        <v>37.299999999999997</v>
      </c>
      <c r="E70">
        <v>0</v>
      </c>
      <c r="F70" s="2">
        <v>0.42225000000000001</v>
      </c>
      <c r="G70">
        <v>5222</v>
      </c>
      <c r="H70">
        <v>2</v>
      </c>
      <c r="I70">
        <v>28</v>
      </c>
      <c r="J70">
        <v>134</v>
      </c>
      <c r="K70" s="5">
        <v>188.5</v>
      </c>
      <c r="L70" s="5">
        <v>31.667999999999999</v>
      </c>
      <c r="M70" s="5">
        <v>35.667999999999999</v>
      </c>
      <c r="N70" s="5">
        <v>31.219000000000001</v>
      </c>
      <c r="O70" s="5">
        <v>83.66</v>
      </c>
      <c r="Q70" s="5">
        <f t="shared" si="14"/>
        <v>73.28125</v>
      </c>
      <c r="R70" s="5">
        <f t="shared" si="15"/>
        <v>15.769909999999999</v>
      </c>
      <c r="S70" s="5">
        <f t="shared" si="16"/>
        <v>89.051159999999996</v>
      </c>
      <c r="U70" s="9">
        <f t="shared" si="12"/>
        <v>13.600000000000023</v>
      </c>
      <c r="V70" s="7">
        <f t="shared" si="13"/>
        <v>98.232238605898118</v>
      </c>
      <c r="W70" s="7">
        <f t="shared" si="10"/>
        <v>21.139289544235925</v>
      </c>
      <c r="X70" s="7">
        <f t="shared" si="11"/>
        <v>119.37152815013404</v>
      </c>
    </row>
    <row r="71" spans="1:24">
      <c r="A71" s="5">
        <v>706.4</v>
      </c>
      <c r="B71" s="10">
        <v>67.64</v>
      </c>
      <c r="C71">
        <v>97</v>
      </c>
      <c r="D71" s="5">
        <v>37.299999999999997</v>
      </c>
      <c r="E71">
        <v>0</v>
      </c>
      <c r="F71" s="2">
        <v>0.42191000000000001</v>
      </c>
      <c r="G71">
        <v>5208</v>
      </c>
      <c r="H71">
        <v>2</v>
      </c>
      <c r="I71">
        <v>28</v>
      </c>
      <c r="J71">
        <v>133</v>
      </c>
      <c r="K71" s="5">
        <v>188</v>
      </c>
      <c r="L71" s="5">
        <v>31.667999999999999</v>
      </c>
      <c r="M71" s="5">
        <v>35.667999999999999</v>
      </c>
      <c r="N71" s="5">
        <v>31.219000000000001</v>
      </c>
      <c r="O71" s="5">
        <v>83.85</v>
      </c>
      <c r="Q71" s="5">
        <f t="shared" si="14"/>
        <v>72.539376675603222</v>
      </c>
      <c r="R71" s="5">
        <f t="shared" si="15"/>
        <v>15.7638</v>
      </c>
      <c r="S71" s="5">
        <f t="shared" si="16"/>
        <v>88.303176675603225</v>
      </c>
      <c r="U71" s="9">
        <f t="shared" si="12"/>
        <v>13.799999999999955</v>
      </c>
      <c r="V71" s="7">
        <f t="shared" si="13"/>
        <v>97.237770342631663</v>
      </c>
      <c r="W71" s="7">
        <f t="shared" si="10"/>
        <v>21.131099195710455</v>
      </c>
      <c r="X71" s="7">
        <f t="shared" si="11"/>
        <v>118.36886953834212</v>
      </c>
    </row>
    <row r="72" spans="1:24">
      <c r="A72" s="5">
        <v>706.6</v>
      </c>
      <c r="B72" s="10">
        <v>67.09</v>
      </c>
      <c r="C72">
        <v>96</v>
      </c>
      <c r="D72" s="5">
        <v>15.3</v>
      </c>
      <c r="E72">
        <v>0</v>
      </c>
      <c r="F72" s="2">
        <v>0.42197000000000001</v>
      </c>
      <c r="G72">
        <v>5208</v>
      </c>
      <c r="H72">
        <v>2</v>
      </c>
      <c r="I72">
        <v>28</v>
      </c>
      <c r="J72">
        <v>132</v>
      </c>
      <c r="K72" s="5">
        <v>188</v>
      </c>
      <c r="L72" s="5">
        <v>31.667999999999999</v>
      </c>
      <c r="M72" s="5">
        <v>35.667999999999999</v>
      </c>
      <c r="N72" s="5">
        <v>31.219000000000001</v>
      </c>
      <c r="O72" s="5">
        <v>87.01</v>
      </c>
      <c r="Q72" s="5">
        <f t="shared" si="14"/>
        <v>71.993967828418235</v>
      </c>
      <c r="R72" s="5">
        <f t="shared" si="15"/>
        <v>16.357880000000002</v>
      </c>
      <c r="S72" s="5">
        <f t="shared" si="16"/>
        <v>88.351847828418244</v>
      </c>
      <c r="U72" s="9">
        <f t="shared" si="12"/>
        <v>14</v>
      </c>
      <c r="V72" s="7">
        <f t="shared" si="13"/>
        <v>96.506659287423915</v>
      </c>
      <c r="W72" s="7">
        <f t="shared" si="10"/>
        <v>21.927453083109921</v>
      </c>
      <c r="X72" s="7">
        <f t="shared" si="11"/>
        <v>118.43411237053384</v>
      </c>
    </row>
    <row r="73" spans="1:24">
      <c r="A73" s="5">
        <v>706.8</v>
      </c>
      <c r="B73" s="10">
        <v>67.290000000000006</v>
      </c>
      <c r="C73">
        <v>97</v>
      </c>
      <c r="D73" s="5">
        <v>37.299999999999997</v>
      </c>
      <c r="E73">
        <v>0</v>
      </c>
      <c r="F73" s="2">
        <v>0.42197000000000001</v>
      </c>
      <c r="G73">
        <v>5208</v>
      </c>
      <c r="H73">
        <v>2</v>
      </c>
      <c r="I73">
        <v>28</v>
      </c>
      <c r="J73">
        <v>133</v>
      </c>
      <c r="K73" s="5">
        <v>187.5</v>
      </c>
      <c r="L73" s="5">
        <v>31.667999999999999</v>
      </c>
      <c r="M73" s="5">
        <v>35.667999999999999</v>
      </c>
      <c r="N73" s="5">
        <v>31.219000000000001</v>
      </c>
      <c r="O73" s="5">
        <v>90.43</v>
      </c>
      <c r="Q73" s="5">
        <f t="shared" si="14"/>
        <v>72.539376675603222</v>
      </c>
      <c r="R73" s="5">
        <f t="shared" si="15"/>
        <v>16.955625000000001</v>
      </c>
      <c r="S73" s="5">
        <f t="shared" si="16"/>
        <v>89.49500167560322</v>
      </c>
      <c r="U73" s="9">
        <f t="shared" si="12"/>
        <v>14.199999999999932</v>
      </c>
      <c r="V73" s="7">
        <f t="shared" si="13"/>
        <v>97.237770342631663</v>
      </c>
      <c r="W73" s="7">
        <f t="shared" si="10"/>
        <v>22.728719839142094</v>
      </c>
      <c r="X73" s="7">
        <f t="shared" si="11"/>
        <v>119.96649018177375</v>
      </c>
    </row>
    <row r="74" spans="1:24">
      <c r="A74" s="5">
        <v>707</v>
      </c>
      <c r="B74" s="10">
        <v>67.84</v>
      </c>
      <c r="C74">
        <v>96</v>
      </c>
      <c r="D74" s="5">
        <v>48.2</v>
      </c>
      <c r="E74">
        <v>0</v>
      </c>
      <c r="F74" s="2">
        <v>0.41963</v>
      </c>
      <c r="G74">
        <v>5208</v>
      </c>
      <c r="H74">
        <v>2</v>
      </c>
      <c r="I74">
        <v>28</v>
      </c>
      <c r="J74">
        <v>134</v>
      </c>
      <c r="K74" s="5">
        <v>187.5</v>
      </c>
      <c r="L74" s="5">
        <v>31.667999999999999</v>
      </c>
      <c r="M74" s="5">
        <v>35.667999999999999</v>
      </c>
      <c r="N74" s="5">
        <v>31.219000000000001</v>
      </c>
      <c r="O74" s="5">
        <v>79.709999999999994</v>
      </c>
      <c r="Q74" s="5">
        <f t="shared" si="14"/>
        <v>73.084785522788209</v>
      </c>
      <c r="R74" s="5">
        <f t="shared" si="15"/>
        <v>14.945624999999998</v>
      </c>
      <c r="S74" s="5">
        <f t="shared" si="16"/>
        <v>88.030410522788202</v>
      </c>
      <c r="U74" s="9">
        <f t="shared" si="12"/>
        <v>14.399999999999977</v>
      </c>
      <c r="V74" s="7">
        <f t="shared" si="13"/>
        <v>97.968881397839425</v>
      </c>
      <c r="W74" s="7">
        <f t="shared" si="10"/>
        <v>20.034349865951739</v>
      </c>
      <c r="X74" s="7">
        <f t="shared" si="11"/>
        <v>118.00323126379115</v>
      </c>
    </row>
    <row r="75" spans="1:24">
      <c r="A75" s="5">
        <v>707.2</v>
      </c>
      <c r="B75" s="10">
        <v>67.680000000000007</v>
      </c>
      <c r="C75">
        <v>96</v>
      </c>
      <c r="D75" s="5">
        <v>26.3</v>
      </c>
      <c r="E75">
        <v>0</v>
      </c>
      <c r="F75" s="2">
        <v>0.41891</v>
      </c>
      <c r="G75">
        <v>5208</v>
      </c>
      <c r="H75">
        <v>2</v>
      </c>
      <c r="I75">
        <v>28</v>
      </c>
      <c r="J75">
        <v>133</v>
      </c>
      <c r="K75" s="5">
        <v>187</v>
      </c>
      <c r="L75" s="5">
        <v>31.789000000000001</v>
      </c>
      <c r="M75" s="5">
        <v>35.667999999999999</v>
      </c>
      <c r="N75" s="5">
        <v>31.219000000000001</v>
      </c>
      <c r="O75" s="5">
        <v>85.95</v>
      </c>
      <c r="Q75" s="5">
        <f t="shared" si="14"/>
        <v>72.539376675603222</v>
      </c>
      <c r="R75" s="5">
        <f t="shared" si="15"/>
        <v>16.072649999999999</v>
      </c>
      <c r="S75" s="5">
        <f t="shared" si="16"/>
        <v>88.612026675603218</v>
      </c>
      <c r="U75" s="9">
        <f t="shared" si="12"/>
        <v>14.600000000000023</v>
      </c>
      <c r="V75" s="7">
        <f t="shared" si="13"/>
        <v>97.237770342631663</v>
      </c>
      <c r="W75" s="7">
        <f t="shared" si="10"/>
        <v>21.545107238605897</v>
      </c>
      <c r="X75" s="7">
        <f t="shared" si="11"/>
        <v>118.78287758123756</v>
      </c>
    </row>
    <row r="76" spans="1:24">
      <c r="A76" s="5">
        <v>707.4</v>
      </c>
      <c r="B76" s="10">
        <v>67.569999999999993</v>
      </c>
      <c r="C76">
        <v>96</v>
      </c>
      <c r="D76" s="5">
        <v>26.3</v>
      </c>
      <c r="E76">
        <v>0</v>
      </c>
      <c r="F76" s="2">
        <v>0.42031000000000002</v>
      </c>
      <c r="G76">
        <v>5208</v>
      </c>
      <c r="H76">
        <v>2</v>
      </c>
      <c r="I76">
        <v>28</v>
      </c>
      <c r="J76">
        <v>133</v>
      </c>
      <c r="K76" s="5">
        <v>186.5</v>
      </c>
      <c r="L76" s="5">
        <v>31.789000000000001</v>
      </c>
      <c r="M76" s="5">
        <v>35.667999999999999</v>
      </c>
      <c r="N76" s="5">
        <v>31.219000000000001</v>
      </c>
      <c r="O76" s="5">
        <v>87.44</v>
      </c>
      <c r="Q76" s="5">
        <f t="shared" si="14"/>
        <v>72.539376675603222</v>
      </c>
      <c r="R76" s="5">
        <f t="shared" si="15"/>
        <v>16.307559999999999</v>
      </c>
      <c r="S76" s="5">
        <f t="shared" si="16"/>
        <v>88.846936675603217</v>
      </c>
      <c r="U76" s="9">
        <f t="shared" si="12"/>
        <v>14.799999999999955</v>
      </c>
      <c r="V76" s="7">
        <f t="shared" si="13"/>
        <v>97.237770342631663</v>
      </c>
      <c r="W76" s="7">
        <f t="shared" si="10"/>
        <v>21.86</v>
      </c>
      <c r="X76" s="7">
        <f t="shared" si="11"/>
        <v>119.09777034263166</v>
      </c>
    </row>
    <row r="77" spans="1:24">
      <c r="A77" s="5">
        <v>707.6</v>
      </c>
      <c r="B77" s="10">
        <v>67.400000000000006</v>
      </c>
      <c r="C77">
        <v>97</v>
      </c>
      <c r="D77" s="5">
        <v>15.3</v>
      </c>
      <c r="E77">
        <v>0</v>
      </c>
      <c r="F77" s="2">
        <v>0.42053000000000001</v>
      </c>
      <c r="G77">
        <v>5208</v>
      </c>
      <c r="H77">
        <v>2</v>
      </c>
      <c r="I77">
        <v>28</v>
      </c>
      <c r="J77">
        <v>132</v>
      </c>
      <c r="K77" s="5">
        <v>185.5</v>
      </c>
      <c r="L77" s="5">
        <v>31.789000000000001</v>
      </c>
      <c r="M77" s="5">
        <v>35.667999999999999</v>
      </c>
      <c r="N77" s="5">
        <v>31.327999999999999</v>
      </c>
      <c r="O77" s="5">
        <v>87.82</v>
      </c>
      <c r="Q77" s="5">
        <f t="shared" si="14"/>
        <v>71.993967828418235</v>
      </c>
      <c r="R77" s="5">
        <f t="shared" si="15"/>
        <v>16.290609999999997</v>
      </c>
      <c r="S77" s="5">
        <f t="shared" si="16"/>
        <v>88.284577828418236</v>
      </c>
      <c r="U77" s="9">
        <f t="shared" si="12"/>
        <v>15</v>
      </c>
      <c r="V77" s="7">
        <f t="shared" si="13"/>
        <v>96.506659287423915</v>
      </c>
      <c r="W77" s="7">
        <f t="shared" si="10"/>
        <v>21.837278820375332</v>
      </c>
      <c r="X77" s="7">
        <f t="shared" si="11"/>
        <v>118.34393810779925</v>
      </c>
    </row>
    <row r="78" spans="1:24">
      <c r="A78" s="5">
        <v>707.8</v>
      </c>
      <c r="B78" s="10">
        <v>67.349999999999994</v>
      </c>
      <c r="C78">
        <v>97</v>
      </c>
      <c r="D78" s="5">
        <v>26.3</v>
      </c>
      <c r="E78">
        <v>0</v>
      </c>
      <c r="F78" s="2">
        <v>0.42019000000000001</v>
      </c>
      <c r="G78">
        <v>5208</v>
      </c>
      <c r="H78">
        <v>2</v>
      </c>
      <c r="I78">
        <v>28</v>
      </c>
      <c r="J78">
        <v>130</v>
      </c>
      <c r="K78" s="5">
        <v>185</v>
      </c>
      <c r="L78" s="5">
        <v>31.789000000000001</v>
      </c>
      <c r="M78" s="5">
        <v>35.667999999999999</v>
      </c>
      <c r="N78" s="5">
        <v>31.219000000000001</v>
      </c>
      <c r="O78" s="5">
        <v>89.64</v>
      </c>
      <c r="Q78" s="5">
        <f t="shared" si="14"/>
        <v>70.903150134048261</v>
      </c>
      <c r="R78" s="5">
        <f t="shared" si="15"/>
        <v>16.583400000000001</v>
      </c>
      <c r="S78" s="5">
        <f t="shared" si="16"/>
        <v>87.486550134048258</v>
      </c>
      <c r="U78" s="9">
        <f t="shared" si="12"/>
        <v>15.199999999999932</v>
      </c>
      <c r="V78" s="7">
        <f t="shared" si="13"/>
        <v>95.04443717700839</v>
      </c>
      <c r="W78" s="7">
        <f t="shared" si="10"/>
        <v>22.229758713136732</v>
      </c>
      <c r="X78" s="7">
        <f t="shared" si="11"/>
        <v>117.27419589014512</v>
      </c>
    </row>
    <row r="79" spans="1:24">
      <c r="A79" s="5">
        <v>708</v>
      </c>
      <c r="B79" s="10">
        <v>66.73</v>
      </c>
      <c r="C79">
        <v>97</v>
      </c>
      <c r="D79" s="5">
        <v>26.3</v>
      </c>
      <c r="E79">
        <v>0</v>
      </c>
      <c r="F79" s="2">
        <v>0.42169000000000001</v>
      </c>
      <c r="G79">
        <v>5208</v>
      </c>
      <c r="H79">
        <v>2</v>
      </c>
      <c r="I79">
        <v>28</v>
      </c>
      <c r="J79">
        <v>132</v>
      </c>
      <c r="K79" s="5">
        <v>184.5</v>
      </c>
      <c r="L79" s="5">
        <v>31.789000000000001</v>
      </c>
      <c r="M79" s="5">
        <v>35.667999999999999</v>
      </c>
      <c r="N79" s="5">
        <v>31.219000000000001</v>
      </c>
      <c r="O79" s="5">
        <v>84.19</v>
      </c>
      <c r="Q79" s="5">
        <f t="shared" si="14"/>
        <v>71.993967828418235</v>
      </c>
      <c r="R79" s="5">
        <f t="shared" si="15"/>
        <v>15.533055000000001</v>
      </c>
      <c r="S79" s="5">
        <f t="shared" si="16"/>
        <v>87.527022828418239</v>
      </c>
      <c r="U79" s="9">
        <f t="shared" si="12"/>
        <v>15.399999999999977</v>
      </c>
      <c r="V79" s="7">
        <f t="shared" si="13"/>
        <v>96.506659287423915</v>
      </c>
      <c r="W79" s="7">
        <f t="shared" si="10"/>
        <v>20.821789544235926</v>
      </c>
      <c r="X79" s="7">
        <f t="shared" si="11"/>
        <v>117.32844883165984</v>
      </c>
    </row>
    <row r="80" spans="1:24">
      <c r="A80" s="5">
        <v>708.2</v>
      </c>
      <c r="B80" s="10">
        <v>67</v>
      </c>
      <c r="C80">
        <v>97</v>
      </c>
      <c r="D80" s="5">
        <v>48.2</v>
      </c>
      <c r="E80">
        <v>0</v>
      </c>
      <c r="F80" s="2">
        <v>0.42169000000000001</v>
      </c>
      <c r="G80">
        <v>5208</v>
      </c>
      <c r="H80">
        <v>2</v>
      </c>
      <c r="I80">
        <v>28</v>
      </c>
      <c r="J80">
        <v>133</v>
      </c>
      <c r="K80" s="5">
        <v>186.5</v>
      </c>
      <c r="L80" s="5">
        <v>31.789000000000001</v>
      </c>
      <c r="M80" s="5">
        <v>35.667999999999999</v>
      </c>
      <c r="N80" s="5">
        <v>31.327999999999999</v>
      </c>
      <c r="O80" s="5">
        <v>86.8</v>
      </c>
      <c r="Q80" s="5">
        <f t="shared" si="14"/>
        <v>72.539376675603222</v>
      </c>
      <c r="R80" s="5">
        <f t="shared" si="15"/>
        <v>16.188199999999998</v>
      </c>
      <c r="S80" s="5">
        <f t="shared" si="16"/>
        <v>88.727576675603217</v>
      </c>
      <c r="U80" s="9">
        <f t="shared" si="12"/>
        <v>15.600000000000023</v>
      </c>
      <c r="V80" s="7">
        <f t="shared" si="13"/>
        <v>97.237770342631663</v>
      </c>
      <c r="W80" s="7">
        <f t="shared" si="10"/>
        <v>21.7</v>
      </c>
      <c r="X80" s="7">
        <f t="shared" si="11"/>
        <v>118.93777034263167</v>
      </c>
    </row>
    <row r="81" spans="1:24">
      <c r="A81" s="5">
        <v>708.4</v>
      </c>
      <c r="B81" s="10">
        <v>67.430000000000007</v>
      </c>
      <c r="C81">
        <v>96</v>
      </c>
      <c r="D81" s="5">
        <v>3.9</v>
      </c>
      <c r="E81">
        <v>0</v>
      </c>
      <c r="F81" s="2">
        <v>0.42081000000000002</v>
      </c>
      <c r="G81">
        <v>5208</v>
      </c>
      <c r="H81">
        <v>2</v>
      </c>
      <c r="I81">
        <v>28</v>
      </c>
      <c r="J81">
        <v>133</v>
      </c>
      <c r="K81" s="5">
        <v>184.5</v>
      </c>
      <c r="L81" s="5">
        <v>31.789000000000001</v>
      </c>
      <c r="M81" s="5">
        <v>35.667999999999999</v>
      </c>
      <c r="N81" s="5">
        <v>31.327999999999999</v>
      </c>
      <c r="O81" s="5">
        <v>87.18</v>
      </c>
      <c r="Q81" s="5">
        <f t="shared" si="14"/>
        <v>72.539376675603222</v>
      </c>
      <c r="R81" s="5">
        <f t="shared" si="15"/>
        <v>16.084710000000001</v>
      </c>
      <c r="S81" s="5">
        <f t="shared" si="16"/>
        <v>88.624086675603223</v>
      </c>
      <c r="U81" s="9">
        <f t="shared" si="12"/>
        <v>15.799999999999955</v>
      </c>
      <c r="V81" s="7">
        <f t="shared" si="13"/>
        <v>97.237770342631663</v>
      </c>
      <c r="W81" s="7">
        <f t="shared" si="10"/>
        <v>21.561273458445044</v>
      </c>
      <c r="X81" s="7">
        <f t="shared" si="11"/>
        <v>118.79904380107671</v>
      </c>
    </row>
    <row r="82" spans="1:24">
      <c r="A82" s="5">
        <v>708.6</v>
      </c>
      <c r="B82" s="10">
        <v>67.42</v>
      </c>
      <c r="C82">
        <v>96</v>
      </c>
      <c r="D82" s="5">
        <v>37.299999999999997</v>
      </c>
      <c r="E82">
        <v>0</v>
      </c>
      <c r="F82" s="2">
        <v>0.42103000000000002</v>
      </c>
      <c r="G82">
        <v>5208</v>
      </c>
      <c r="H82">
        <v>2</v>
      </c>
      <c r="I82">
        <v>28</v>
      </c>
      <c r="J82">
        <v>130</v>
      </c>
      <c r="K82" s="5">
        <v>184.5</v>
      </c>
      <c r="L82" s="5">
        <v>31.667999999999999</v>
      </c>
      <c r="M82" s="5">
        <v>35.667999999999999</v>
      </c>
      <c r="N82" s="5">
        <v>31.219000000000001</v>
      </c>
      <c r="O82" s="5">
        <v>89.21</v>
      </c>
      <c r="Q82" s="5">
        <f t="shared" si="14"/>
        <v>70.903150134048261</v>
      </c>
      <c r="R82" s="5">
        <f t="shared" si="15"/>
        <v>16.459244999999999</v>
      </c>
      <c r="S82" s="5">
        <f t="shared" si="16"/>
        <v>87.362395134048256</v>
      </c>
      <c r="U82" s="9">
        <f t="shared" si="12"/>
        <v>16</v>
      </c>
      <c r="V82" s="7">
        <f t="shared" si="13"/>
        <v>95.04443717700839</v>
      </c>
      <c r="W82" s="7">
        <f t="shared" si="10"/>
        <v>22.063331099195711</v>
      </c>
      <c r="X82" s="7">
        <f t="shared" si="11"/>
        <v>117.1077682762041</v>
      </c>
    </row>
    <row r="83" spans="1:24">
      <c r="A83" s="5">
        <v>708.8</v>
      </c>
      <c r="B83" s="10">
        <v>67.290000000000006</v>
      </c>
      <c r="C83">
        <v>96</v>
      </c>
      <c r="D83" s="5">
        <v>37.299999999999997</v>
      </c>
      <c r="E83">
        <v>0</v>
      </c>
      <c r="F83" s="2">
        <v>0.42231000000000002</v>
      </c>
      <c r="G83">
        <v>5208</v>
      </c>
      <c r="H83">
        <v>2</v>
      </c>
      <c r="I83">
        <v>28</v>
      </c>
      <c r="J83">
        <v>132</v>
      </c>
      <c r="K83" s="5">
        <v>184.5</v>
      </c>
      <c r="L83" s="5">
        <v>31.789000000000001</v>
      </c>
      <c r="M83" s="5">
        <v>35.667999999999999</v>
      </c>
      <c r="N83" s="5">
        <v>31.327999999999999</v>
      </c>
      <c r="O83" s="5">
        <v>92.31</v>
      </c>
      <c r="Q83" s="5">
        <f t="shared" si="14"/>
        <v>71.993967828418235</v>
      </c>
      <c r="R83" s="5">
        <f t="shared" si="15"/>
        <v>17.031195</v>
      </c>
      <c r="S83" s="5">
        <f t="shared" si="16"/>
        <v>89.025162828418232</v>
      </c>
      <c r="U83" s="9">
        <f t="shared" si="12"/>
        <v>16.199999999999932</v>
      </c>
      <c r="V83" s="7">
        <f t="shared" si="13"/>
        <v>96.506659287423915</v>
      </c>
      <c r="W83" s="7">
        <f t="shared" si="10"/>
        <v>22.830020107238607</v>
      </c>
      <c r="X83" s="7">
        <f t="shared" si="11"/>
        <v>119.33667939466251</v>
      </c>
    </row>
    <row r="84" spans="1:24">
      <c r="A84" s="5">
        <v>709</v>
      </c>
      <c r="B84" s="10">
        <v>67.209999999999994</v>
      </c>
      <c r="C84">
        <v>96</v>
      </c>
      <c r="D84" s="5">
        <v>37.299999999999997</v>
      </c>
      <c r="E84">
        <v>0</v>
      </c>
      <c r="F84" s="2">
        <v>0.42075000000000001</v>
      </c>
      <c r="G84">
        <v>5208</v>
      </c>
      <c r="H84">
        <v>2</v>
      </c>
      <c r="I84">
        <v>28</v>
      </c>
      <c r="J84">
        <v>132</v>
      </c>
      <c r="K84" s="5">
        <v>183.5</v>
      </c>
      <c r="L84" s="5">
        <v>31.789000000000001</v>
      </c>
      <c r="M84" s="5">
        <v>35.667999999999999</v>
      </c>
      <c r="N84" s="5">
        <v>31.327999999999999</v>
      </c>
      <c r="O84" s="5">
        <v>89.6</v>
      </c>
      <c r="Q84" s="5">
        <f t="shared" si="14"/>
        <v>71.993967828418235</v>
      </c>
      <c r="R84" s="5">
        <f t="shared" si="15"/>
        <v>16.441599999999998</v>
      </c>
      <c r="S84" s="5">
        <f t="shared" si="16"/>
        <v>88.435567828418229</v>
      </c>
      <c r="U84" s="9">
        <f t="shared" si="12"/>
        <v>16.399999999999977</v>
      </c>
      <c r="V84" s="7">
        <f t="shared" si="13"/>
        <v>96.506659287423915</v>
      </c>
      <c r="W84" s="7">
        <f t="shared" si="10"/>
        <v>22.039678284182301</v>
      </c>
      <c r="X84" s="7">
        <f t="shared" si="11"/>
        <v>118.5463375716062</v>
      </c>
    </row>
    <row r="85" spans="1:24">
      <c r="A85" s="5">
        <v>709.2</v>
      </c>
      <c r="B85" s="10">
        <v>67.12</v>
      </c>
      <c r="C85">
        <v>97</v>
      </c>
      <c r="D85" s="5">
        <v>48.2</v>
      </c>
      <c r="E85">
        <v>0</v>
      </c>
      <c r="F85" s="2">
        <v>0.41913</v>
      </c>
      <c r="G85">
        <v>5208</v>
      </c>
      <c r="H85">
        <v>2</v>
      </c>
      <c r="I85">
        <v>28</v>
      </c>
      <c r="J85">
        <v>132</v>
      </c>
      <c r="K85" s="5">
        <v>183.5</v>
      </c>
      <c r="L85" s="5">
        <v>31.789000000000001</v>
      </c>
      <c r="M85" s="5">
        <v>35.667999999999999</v>
      </c>
      <c r="N85" s="5">
        <v>31.327999999999999</v>
      </c>
      <c r="O85" s="5">
        <v>89.4</v>
      </c>
      <c r="Q85" s="5">
        <f t="shared" si="14"/>
        <v>71.993967828418235</v>
      </c>
      <c r="R85" s="5">
        <f t="shared" si="15"/>
        <v>16.404900000000001</v>
      </c>
      <c r="S85" s="5">
        <f t="shared" si="16"/>
        <v>88.398867828418233</v>
      </c>
      <c r="U85" s="9">
        <f t="shared" si="12"/>
        <v>16.600000000000023</v>
      </c>
      <c r="V85" s="7">
        <f t="shared" si="13"/>
        <v>96.506659287423915</v>
      </c>
      <c r="W85" s="7">
        <f t="shared" si="10"/>
        <v>21.990482573726542</v>
      </c>
      <c r="X85" s="7">
        <f t="shared" si="11"/>
        <v>118.49714186115045</v>
      </c>
    </row>
    <row r="86" spans="1:24">
      <c r="A86" s="5">
        <v>709.4</v>
      </c>
      <c r="B86" s="10">
        <v>67</v>
      </c>
      <c r="C86">
        <v>97</v>
      </c>
      <c r="D86" s="5">
        <v>48.2</v>
      </c>
      <c r="E86">
        <v>0</v>
      </c>
      <c r="F86" s="2">
        <v>0.41641</v>
      </c>
      <c r="G86">
        <v>5208</v>
      </c>
      <c r="H86">
        <v>2</v>
      </c>
      <c r="I86">
        <v>28</v>
      </c>
      <c r="J86">
        <v>132</v>
      </c>
      <c r="K86" s="5">
        <v>184</v>
      </c>
      <c r="L86" s="5">
        <v>31.789000000000001</v>
      </c>
      <c r="M86" s="5">
        <v>35.667999999999999</v>
      </c>
      <c r="N86" s="5">
        <v>31.219000000000001</v>
      </c>
      <c r="O86" s="5">
        <v>89.08</v>
      </c>
      <c r="Q86" s="5">
        <f t="shared" si="14"/>
        <v>71.993967828418235</v>
      </c>
      <c r="R86" s="5">
        <f t="shared" si="15"/>
        <v>16.390720000000002</v>
      </c>
      <c r="S86" s="5">
        <f t="shared" si="16"/>
        <v>88.384687828418237</v>
      </c>
      <c r="U86" s="9">
        <f t="shared" si="12"/>
        <v>16.799999999999955</v>
      </c>
      <c r="V86" s="7">
        <f t="shared" si="13"/>
        <v>96.506659287423915</v>
      </c>
      <c r="W86" s="7">
        <f t="shared" si="10"/>
        <v>21.971474530831102</v>
      </c>
      <c r="X86" s="7">
        <f t="shared" si="11"/>
        <v>118.478133818255</v>
      </c>
    </row>
    <row r="87" spans="1:24">
      <c r="A87" s="5">
        <v>709.6</v>
      </c>
      <c r="B87" s="10">
        <v>66.92</v>
      </c>
      <c r="C87">
        <v>95</v>
      </c>
      <c r="D87" s="5">
        <v>15.3</v>
      </c>
      <c r="E87">
        <v>0</v>
      </c>
      <c r="F87" s="2">
        <v>0.41891</v>
      </c>
      <c r="G87">
        <v>5208</v>
      </c>
      <c r="H87">
        <v>2</v>
      </c>
      <c r="I87">
        <v>28</v>
      </c>
      <c r="J87">
        <v>131</v>
      </c>
      <c r="K87" s="5">
        <v>182.5</v>
      </c>
      <c r="L87" s="5">
        <v>31.789000000000001</v>
      </c>
      <c r="M87" s="5">
        <v>35.667999999999999</v>
      </c>
      <c r="N87" s="5">
        <v>31.327999999999999</v>
      </c>
      <c r="O87" s="5">
        <v>90.75</v>
      </c>
      <c r="Q87" s="5">
        <f t="shared" si="14"/>
        <v>71.448558981233248</v>
      </c>
      <c r="R87" s="5">
        <f t="shared" si="15"/>
        <v>16.561875000000001</v>
      </c>
      <c r="S87" s="5">
        <f t="shared" si="16"/>
        <v>88.010433981233248</v>
      </c>
      <c r="U87" s="9">
        <f t="shared" si="12"/>
        <v>17</v>
      </c>
      <c r="V87" s="7">
        <f t="shared" si="13"/>
        <v>95.775548232216153</v>
      </c>
      <c r="W87" s="7">
        <f t="shared" si="10"/>
        <v>22.200904825737265</v>
      </c>
      <c r="X87" s="7">
        <f t="shared" si="11"/>
        <v>117.97645305795342</v>
      </c>
    </row>
    <row r="88" spans="1:24">
      <c r="A88" s="5">
        <v>709.8</v>
      </c>
      <c r="B88" s="10">
        <v>66.849999999999994</v>
      </c>
      <c r="C88">
        <v>95</v>
      </c>
      <c r="D88" s="5">
        <v>37.299999999999997</v>
      </c>
      <c r="E88">
        <v>0</v>
      </c>
      <c r="F88" s="2">
        <v>0.41891</v>
      </c>
      <c r="G88">
        <v>5208</v>
      </c>
      <c r="H88">
        <v>2</v>
      </c>
      <c r="I88">
        <v>28</v>
      </c>
      <c r="J88">
        <v>132</v>
      </c>
      <c r="K88" s="5">
        <v>184</v>
      </c>
      <c r="L88" s="5">
        <v>31.789000000000001</v>
      </c>
      <c r="M88" s="5">
        <v>35.667999999999999</v>
      </c>
      <c r="N88" s="5">
        <v>31.219000000000001</v>
      </c>
      <c r="O88" s="5">
        <v>90.37</v>
      </c>
      <c r="Q88" s="5">
        <f t="shared" si="14"/>
        <v>71.993967828418235</v>
      </c>
      <c r="R88" s="5">
        <f t="shared" si="15"/>
        <v>16.628080000000001</v>
      </c>
      <c r="S88" s="5">
        <f t="shared" si="16"/>
        <v>88.622047828418232</v>
      </c>
      <c r="U88" s="9">
        <f t="shared" si="12"/>
        <v>17.199999999999932</v>
      </c>
      <c r="V88" s="7">
        <f t="shared" si="13"/>
        <v>96.506659287423915</v>
      </c>
      <c r="W88" s="7">
        <f t="shared" si="10"/>
        <v>22.289651474530832</v>
      </c>
      <c r="X88" s="7">
        <f t="shared" si="11"/>
        <v>118.79631076195473</v>
      </c>
    </row>
    <row r="89" spans="1:24">
      <c r="A89" s="5">
        <v>710</v>
      </c>
      <c r="B89" s="10">
        <v>67.06</v>
      </c>
      <c r="C89">
        <v>97</v>
      </c>
      <c r="D89" s="5">
        <v>26.3</v>
      </c>
      <c r="E89">
        <v>0</v>
      </c>
      <c r="F89" s="2">
        <v>0.41741</v>
      </c>
      <c r="G89">
        <v>5208</v>
      </c>
      <c r="H89">
        <v>2</v>
      </c>
      <c r="I89">
        <v>28</v>
      </c>
      <c r="J89">
        <v>132</v>
      </c>
      <c r="K89" s="5">
        <v>183.5</v>
      </c>
      <c r="L89" s="5">
        <v>31.789000000000001</v>
      </c>
      <c r="M89" s="5">
        <v>35.667999999999999</v>
      </c>
      <c r="N89" s="5">
        <v>31.327999999999999</v>
      </c>
      <c r="O89" s="5">
        <v>92.42</v>
      </c>
      <c r="Q89" s="5">
        <f t="shared" si="14"/>
        <v>71.993967828418235</v>
      </c>
      <c r="R89" s="5">
        <f t="shared" si="15"/>
        <v>16.959070000000001</v>
      </c>
      <c r="S89" s="5">
        <f t="shared" si="16"/>
        <v>88.953037828418232</v>
      </c>
      <c r="U89" s="9">
        <f t="shared" si="12"/>
        <v>17.399999999999977</v>
      </c>
      <c r="V89" s="7">
        <f t="shared" si="13"/>
        <v>96.506659287423915</v>
      </c>
      <c r="W89" s="7">
        <f t="shared" si="10"/>
        <v>22.733337801608581</v>
      </c>
      <c r="X89" s="7">
        <f t="shared" si="11"/>
        <v>119.23999708903249</v>
      </c>
    </row>
    <row r="90" spans="1:24">
      <c r="A90" s="5">
        <v>710.2</v>
      </c>
      <c r="B90" s="10">
        <v>67.53</v>
      </c>
      <c r="C90">
        <v>96</v>
      </c>
      <c r="D90" s="5">
        <v>26.3</v>
      </c>
      <c r="E90">
        <v>0</v>
      </c>
      <c r="F90" s="2">
        <v>0.41763</v>
      </c>
      <c r="G90">
        <v>5208</v>
      </c>
      <c r="H90">
        <v>2</v>
      </c>
      <c r="I90">
        <v>28</v>
      </c>
      <c r="J90">
        <v>133</v>
      </c>
      <c r="K90" s="5">
        <v>183</v>
      </c>
      <c r="L90" s="5">
        <v>31.789000000000001</v>
      </c>
      <c r="M90" s="5">
        <v>35.667999999999999</v>
      </c>
      <c r="N90" s="5">
        <v>31.327999999999999</v>
      </c>
      <c r="O90" s="5">
        <v>90.47</v>
      </c>
      <c r="Q90" s="5">
        <f t="shared" si="14"/>
        <v>72.539376675603222</v>
      </c>
      <c r="R90" s="5">
        <f t="shared" si="15"/>
        <v>16.556009999999997</v>
      </c>
      <c r="S90" s="5">
        <f t="shared" si="16"/>
        <v>89.095386675603223</v>
      </c>
      <c r="U90" s="9">
        <f t="shared" si="12"/>
        <v>17.600000000000023</v>
      </c>
      <c r="V90" s="7">
        <f t="shared" si="13"/>
        <v>97.237770342631663</v>
      </c>
      <c r="W90" s="7">
        <f t="shared" si="10"/>
        <v>22.193042895442357</v>
      </c>
      <c r="X90" s="7">
        <f t="shared" si="11"/>
        <v>119.43081323807402</v>
      </c>
    </row>
    <row r="91" spans="1:24">
      <c r="A91" s="5">
        <v>710.4</v>
      </c>
      <c r="B91" s="10">
        <v>66.92</v>
      </c>
      <c r="C91">
        <v>97</v>
      </c>
      <c r="D91" s="5">
        <v>48.2</v>
      </c>
      <c r="E91">
        <v>0</v>
      </c>
      <c r="F91" s="2">
        <v>0.41703000000000001</v>
      </c>
      <c r="G91">
        <v>5208</v>
      </c>
      <c r="H91">
        <v>2</v>
      </c>
      <c r="I91">
        <v>28</v>
      </c>
      <c r="J91">
        <v>133</v>
      </c>
      <c r="K91" s="5">
        <v>182</v>
      </c>
      <c r="L91" s="5">
        <v>31.789000000000001</v>
      </c>
      <c r="M91" s="5">
        <v>35.667999999999999</v>
      </c>
      <c r="N91" s="5">
        <v>31.327999999999999</v>
      </c>
      <c r="O91" s="5">
        <v>88.36</v>
      </c>
      <c r="Q91" s="5">
        <f t="shared" si="14"/>
        <v>72.539376675603222</v>
      </c>
      <c r="R91" s="5">
        <f t="shared" si="15"/>
        <v>16.081520000000001</v>
      </c>
      <c r="S91" s="5">
        <f t="shared" si="16"/>
        <v>88.62089667560322</v>
      </c>
      <c r="U91" s="9">
        <f t="shared" si="12"/>
        <v>17.799999999999955</v>
      </c>
      <c r="V91" s="7">
        <f t="shared" si="13"/>
        <v>97.237770342631663</v>
      </c>
      <c r="W91" s="7">
        <f t="shared" si="10"/>
        <v>21.556997319034853</v>
      </c>
      <c r="X91" s="7">
        <f t="shared" si="11"/>
        <v>118.79476766166651</v>
      </c>
    </row>
    <row r="92" spans="1:24">
      <c r="A92" s="5">
        <v>710.6</v>
      </c>
      <c r="B92" s="10">
        <v>67.459999999999994</v>
      </c>
      <c r="C92">
        <v>97</v>
      </c>
      <c r="D92" s="5">
        <v>37.299999999999997</v>
      </c>
      <c r="E92">
        <v>0</v>
      </c>
      <c r="F92" s="2">
        <v>0.41491</v>
      </c>
      <c r="G92">
        <v>5208</v>
      </c>
      <c r="H92">
        <v>2</v>
      </c>
      <c r="I92">
        <v>28</v>
      </c>
      <c r="J92">
        <v>132</v>
      </c>
      <c r="K92" s="5">
        <v>182</v>
      </c>
      <c r="L92" s="5">
        <v>31.789000000000001</v>
      </c>
      <c r="M92" s="5">
        <v>35.667999999999999</v>
      </c>
      <c r="N92" s="5">
        <v>31.327999999999999</v>
      </c>
      <c r="O92" s="5">
        <v>88.59</v>
      </c>
      <c r="Q92" s="5">
        <f t="shared" si="14"/>
        <v>71.993967828418235</v>
      </c>
      <c r="R92" s="5">
        <f t="shared" si="15"/>
        <v>16.123380000000001</v>
      </c>
      <c r="S92" s="5">
        <f t="shared" si="16"/>
        <v>88.117347828418232</v>
      </c>
      <c r="U92" s="9">
        <f t="shared" si="12"/>
        <v>18</v>
      </c>
      <c r="V92" s="7">
        <f t="shared" si="13"/>
        <v>96.506659287423915</v>
      </c>
      <c r="W92" s="7">
        <f t="shared" si="10"/>
        <v>21.613109919571048</v>
      </c>
      <c r="X92" s="7">
        <f t="shared" si="11"/>
        <v>118.11976920699495</v>
      </c>
    </row>
    <row r="93" spans="1:24">
      <c r="A93" s="5">
        <v>710.8</v>
      </c>
      <c r="B93" s="10">
        <v>67.709999999999994</v>
      </c>
      <c r="C93">
        <v>97</v>
      </c>
      <c r="D93" s="5">
        <v>37.299999999999997</v>
      </c>
      <c r="E93">
        <v>0</v>
      </c>
      <c r="F93" s="2">
        <v>0.41603000000000001</v>
      </c>
      <c r="G93">
        <v>5208</v>
      </c>
      <c r="H93">
        <v>2</v>
      </c>
      <c r="I93">
        <v>28</v>
      </c>
      <c r="J93">
        <v>132</v>
      </c>
      <c r="K93" s="5">
        <v>181.5</v>
      </c>
      <c r="L93" s="5">
        <v>31.789000000000001</v>
      </c>
      <c r="M93" s="5">
        <v>35.777000000000001</v>
      </c>
      <c r="N93" s="5">
        <v>31.327999999999999</v>
      </c>
      <c r="O93" s="5">
        <v>87.83</v>
      </c>
      <c r="Q93" s="5">
        <f t="shared" si="14"/>
        <v>71.993967828418235</v>
      </c>
      <c r="R93" s="5">
        <f t="shared" si="15"/>
        <v>15.941145000000001</v>
      </c>
      <c r="S93" s="5">
        <f t="shared" si="16"/>
        <v>87.935112828418241</v>
      </c>
      <c r="U93" s="9">
        <f t="shared" si="12"/>
        <v>18.199999999999932</v>
      </c>
      <c r="V93" s="7">
        <f t="shared" si="13"/>
        <v>96.506659287423915</v>
      </c>
      <c r="W93" s="7">
        <f t="shared" si="10"/>
        <v>21.368827077747991</v>
      </c>
      <c r="X93" s="7">
        <f t="shared" si="11"/>
        <v>117.87548636517191</v>
      </c>
    </row>
    <row r="94" spans="1:24">
      <c r="A94" s="5">
        <v>711</v>
      </c>
      <c r="B94" s="10">
        <v>66.78</v>
      </c>
      <c r="C94">
        <v>97</v>
      </c>
      <c r="D94" s="5">
        <v>26.3</v>
      </c>
      <c r="E94">
        <v>0</v>
      </c>
      <c r="F94" s="2">
        <v>0.41897000000000001</v>
      </c>
      <c r="G94">
        <v>5208</v>
      </c>
      <c r="H94">
        <v>2</v>
      </c>
      <c r="I94">
        <v>28</v>
      </c>
      <c r="J94">
        <v>132</v>
      </c>
      <c r="K94" s="5">
        <v>182.5</v>
      </c>
      <c r="L94" s="5">
        <v>31.789000000000001</v>
      </c>
      <c r="M94" s="5">
        <v>35.777000000000001</v>
      </c>
      <c r="N94" s="5">
        <v>31.327999999999999</v>
      </c>
      <c r="O94" s="5">
        <v>93.4</v>
      </c>
      <c r="Q94" s="5">
        <f t="shared" si="14"/>
        <v>71.993967828418235</v>
      </c>
      <c r="R94" s="5">
        <f t="shared" si="15"/>
        <v>17.045500000000001</v>
      </c>
      <c r="S94" s="5">
        <f t="shared" si="16"/>
        <v>89.039467828418239</v>
      </c>
      <c r="U94" s="9">
        <f t="shared" si="12"/>
        <v>18.399999999999977</v>
      </c>
      <c r="V94" s="7">
        <f t="shared" si="13"/>
        <v>96.506659287423915</v>
      </c>
      <c r="W94" s="7">
        <f t="shared" si="10"/>
        <v>22.849195710455763</v>
      </c>
      <c r="X94" s="7">
        <f t="shared" si="11"/>
        <v>119.35585499787967</v>
      </c>
    </row>
    <row r="95" spans="1:24">
      <c r="A95" s="5">
        <v>711.2</v>
      </c>
      <c r="B95" s="10">
        <v>67.31</v>
      </c>
      <c r="C95">
        <v>96</v>
      </c>
      <c r="D95" s="5">
        <v>37.299999999999997</v>
      </c>
      <c r="E95">
        <v>0</v>
      </c>
      <c r="F95" s="2">
        <v>0.41897000000000001</v>
      </c>
      <c r="G95">
        <v>5208</v>
      </c>
      <c r="H95">
        <v>2</v>
      </c>
      <c r="I95">
        <v>28</v>
      </c>
      <c r="J95">
        <v>132</v>
      </c>
      <c r="K95" s="5">
        <v>181.5</v>
      </c>
      <c r="L95" s="5">
        <v>31.789000000000001</v>
      </c>
      <c r="M95" s="5">
        <v>35.777000000000001</v>
      </c>
      <c r="N95" s="5">
        <v>31.327999999999999</v>
      </c>
      <c r="O95" s="5">
        <v>91.74</v>
      </c>
      <c r="Q95" s="5">
        <f t="shared" si="14"/>
        <v>71.993967828418235</v>
      </c>
      <c r="R95" s="5">
        <f t="shared" si="15"/>
        <v>16.650809999999996</v>
      </c>
      <c r="S95" s="5">
        <f t="shared" si="16"/>
        <v>88.644777828418228</v>
      </c>
      <c r="U95" s="9">
        <f t="shared" si="12"/>
        <v>18.600000000000023</v>
      </c>
      <c r="V95" s="7">
        <f t="shared" si="13"/>
        <v>96.506659287423915</v>
      </c>
      <c r="W95" s="7">
        <f t="shared" si="10"/>
        <v>22.320120643431629</v>
      </c>
      <c r="X95" s="7">
        <f t="shared" si="11"/>
        <v>118.82677993085554</v>
      </c>
    </row>
    <row r="96" spans="1:24">
      <c r="A96" s="5">
        <v>711.4</v>
      </c>
      <c r="B96" s="10">
        <v>67.48</v>
      </c>
      <c r="C96">
        <v>95</v>
      </c>
      <c r="D96" s="5">
        <v>26.3</v>
      </c>
      <c r="E96">
        <v>0</v>
      </c>
      <c r="F96" s="2">
        <v>0.41841</v>
      </c>
      <c r="G96">
        <v>5208</v>
      </c>
      <c r="H96">
        <v>2</v>
      </c>
      <c r="I96">
        <v>28</v>
      </c>
      <c r="J96">
        <v>133</v>
      </c>
      <c r="K96" s="5">
        <v>181</v>
      </c>
      <c r="L96" s="5">
        <v>31.789000000000001</v>
      </c>
      <c r="M96" s="5">
        <v>35.667999999999999</v>
      </c>
      <c r="N96" s="5">
        <v>31.327999999999999</v>
      </c>
      <c r="O96" s="5">
        <v>90.56</v>
      </c>
      <c r="Q96" s="5">
        <f t="shared" si="14"/>
        <v>72.539376675603222</v>
      </c>
      <c r="R96" s="5">
        <f t="shared" si="15"/>
        <v>16.391359999999999</v>
      </c>
      <c r="S96" s="5">
        <f t="shared" si="16"/>
        <v>88.930736675603214</v>
      </c>
      <c r="U96" s="9">
        <f t="shared" si="12"/>
        <v>18.799999999999955</v>
      </c>
      <c r="V96" s="7">
        <f t="shared" si="13"/>
        <v>97.237770342631663</v>
      </c>
      <c r="W96" s="7">
        <f t="shared" si="10"/>
        <v>21.972332439678283</v>
      </c>
      <c r="X96" s="7">
        <f t="shared" si="11"/>
        <v>119.21010278230995</v>
      </c>
    </row>
    <row r="97" spans="1:24">
      <c r="A97" s="5">
        <v>711.6</v>
      </c>
      <c r="B97" s="10">
        <v>67.569999999999993</v>
      </c>
      <c r="C97">
        <v>95</v>
      </c>
      <c r="D97" s="5">
        <v>37.299999999999997</v>
      </c>
      <c r="E97">
        <v>0</v>
      </c>
      <c r="F97" s="2">
        <v>0.41875000000000001</v>
      </c>
      <c r="G97">
        <v>5208</v>
      </c>
      <c r="H97">
        <v>2</v>
      </c>
      <c r="I97">
        <v>28</v>
      </c>
      <c r="J97">
        <v>132</v>
      </c>
      <c r="K97" s="5">
        <v>181.5</v>
      </c>
      <c r="L97" s="5">
        <v>31.789000000000001</v>
      </c>
      <c r="M97" s="5">
        <v>35.777000000000001</v>
      </c>
      <c r="N97" s="5">
        <v>31.327999999999999</v>
      </c>
      <c r="O97" s="5">
        <v>91.44</v>
      </c>
      <c r="Q97" s="5">
        <f t="shared" si="14"/>
        <v>71.993967828418235</v>
      </c>
      <c r="R97" s="5">
        <f t="shared" si="15"/>
        <v>16.596360000000001</v>
      </c>
      <c r="S97" s="5">
        <f t="shared" si="16"/>
        <v>88.590327828418239</v>
      </c>
      <c r="U97" s="9">
        <f t="shared" si="12"/>
        <v>19</v>
      </c>
      <c r="V97" s="7">
        <f t="shared" si="13"/>
        <v>96.506659287423915</v>
      </c>
      <c r="W97" s="7">
        <f t="shared" si="10"/>
        <v>22.247131367292226</v>
      </c>
      <c r="X97" s="7">
        <f t="shared" si="11"/>
        <v>118.75379065471614</v>
      </c>
    </row>
    <row r="98" spans="1:24">
      <c r="A98" s="5">
        <v>711.8</v>
      </c>
      <c r="B98" s="10">
        <v>67.209999999999994</v>
      </c>
      <c r="C98">
        <v>96</v>
      </c>
      <c r="D98" s="5">
        <v>48.2</v>
      </c>
      <c r="E98">
        <v>0</v>
      </c>
      <c r="F98" s="2">
        <v>0.42053000000000001</v>
      </c>
      <c r="G98">
        <v>5208</v>
      </c>
      <c r="H98">
        <v>2</v>
      </c>
      <c r="I98">
        <v>28</v>
      </c>
      <c r="J98">
        <v>131</v>
      </c>
      <c r="K98" s="5">
        <v>181.5</v>
      </c>
      <c r="L98" s="5">
        <v>31.789000000000001</v>
      </c>
      <c r="M98" s="5">
        <v>35.667999999999999</v>
      </c>
      <c r="N98" s="5">
        <v>31.327999999999999</v>
      </c>
      <c r="O98" s="5">
        <v>93.64</v>
      </c>
      <c r="Q98" s="5">
        <f t="shared" si="14"/>
        <v>71.448558981233248</v>
      </c>
      <c r="R98" s="5">
        <f t="shared" si="15"/>
        <v>16.995660000000001</v>
      </c>
      <c r="S98" s="5">
        <f t="shared" si="16"/>
        <v>88.444218981233249</v>
      </c>
      <c r="U98" s="9">
        <f t="shared" si="12"/>
        <v>19.199999999999932</v>
      </c>
      <c r="V98" s="7">
        <f t="shared" si="13"/>
        <v>95.775548232216153</v>
      </c>
      <c r="W98" s="7">
        <f t="shared" si="10"/>
        <v>22.782386058981235</v>
      </c>
      <c r="X98" s="7">
        <f t="shared" si="11"/>
        <v>118.55793429119738</v>
      </c>
    </row>
    <row r="99" spans="1:24">
      <c r="A99" s="5">
        <v>712</v>
      </c>
      <c r="B99" s="10">
        <v>66.849999999999994</v>
      </c>
      <c r="C99">
        <v>96</v>
      </c>
      <c r="D99" s="5">
        <v>37.299999999999997</v>
      </c>
      <c r="E99">
        <v>0</v>
      </c>
      <c r="F99" s="2">
        <v>0.42069000000000001</v>
      </c>
      <c r="G99">
        <v>5208</v>
      </c>
      <c r="H99">
        <v>2</v>
      </c>
      <c r="I99">
        <v>28</v>
      </c>
      <c r="J99">
        <v>133</v>
      </c>
      <c r="K99" s="5">
        <v>181.5</v>
      </c>
      <c r="L99" s="5">
        <v>31.789000000000001</v>
      </c>
      <c r="M99" s="5">
        <v>35.777000000000001</v>
      </c>
      <c r="N99" s="5">
        <v>31.327999999999999</v>
      </c>
      <c r="O99" s="5">
        <v>94.04</v>
      </c>
      <c r="Q99" s="5">
        <f t="shared" si="14"/>
        <v>72.539376675603222</v>
      </c>
      <c r="R99" s="5">
        <f t="shared" si="15"/>
        <v>17.068260000000002</v>
      </c>
      <c r="S99" s="5">
        <f t="shared" si="16"/>
        <v>89.607636675603231</v>
      </c>
      <c r="U99" s="9">
        <f t="shared" si="12"/>
        <v>19.399999999999977</v>
      </c>
      <c r="V99" s="7">
        <f t="shared" si="13"/>
        <v>97.237770342631663</v>
      </c>
      <c r="W99" s="7">
        <f t="shared" si="10"/>
        <v>22.879705093833785</v>
      </c>
      <c r="X99" s="7">
        <f t="shared" si="11"/>
        <v>120.11747543646545</v>
      </c>
    </row>
    <row r="100" spans="1:24">
      <c r="A100" s="5">
        <v>712.2</v>
      </c>
      <c r="B100" s="10">
        <v>67.709999999999994</v>
      </c>
      <c r="C100">
        <v>97</v>
      </c>
      <c r="D100" s="5">
        <v>37.299999999999997</v>
      </c>
      <c r="E100">
        <v>0</v>
      </c>
      <c r="F100" s="2">
        <v>0.42353000000000002</v>
      </c>
      <c r="G100">
        <v>5208</v>
      </c>
      <c r="H100">
        <v>2</v>
      </c>
      <c r="I100">
        <v>28</v>
      </c>
      <c r="J100">
        <v>133</v>
      </c>
      <c r="K100" s="5">
        <v>180</v>
      </c>
      <c r="L100" s="5">
        <v>31.789000000000001</v>
      </c>
      <c r="M100" s="5">
        <v>35.777000000000001</v>
      </c>
      <c r="N100" s="5">
        <v>31.327999999999999</v>
      </c>
      <c r="O100" s="5">
        <v>91.07</v>
      </c>
      <c r="Q100" s="5">
        <f t="shared" si="14"/>
        <v>72.539376675603222</v>
      </c>
      <c r="R100" s="5">
        <f t="shared" si="15"/>
        <v>16.392599999999998</v>
      </c>
      <c r="S100" s="5">
        <f t="shared" si="16"/>
        <v>88.931976675603224</v>
      </c>
      <c r="U100" s="9">
        <f t="shared" si="12"/>
        <v>19.600000000000023</v>
      </c>
      <c r="V100" s="7">
        <f t="shared" si="13"/>
        <v>97.237770342631663</v>
      </c>
      <c r="W100" s="7">
        <f t="shared" si="10"/>
        <v>21.973994638069701</v>
      </c>
      <c r="X100" s="7">
        <f t="shared" si="11"/>
        <v>119.21176498070137</v>
      </c>
    </row>
    <row r="101" spans="1:24">
      <c r="A101" s="5">
        <v>712.4</v>
      </c>
      <c r="B101" s="10">
        <v>67.12</v>
      </c>
      <c r="C101">
        <v>97</v>
      </c>
      <c r="D101" s="5">
        <v>48.2</v>
      </c>
      <c r="E101">
        <v>0</v>
      </c>
      <c r="F101" s="2">
        <v>0.42181000000000002</v>
      </c>
      <c r="G101">
        <v>5208</v>
      </c>
      <c r="H101">
        <v>2</v>
      </c>
      <c r="I101">
        <v>28</v>
      </c>
      <c r="J101">
        <v>133</v>
      </c>
      <c r="K101" s="5">
        <v>180.5</v>
      </c>
      <c r="L101" s="5">
        <v>31.789000000000001</v>
      </c>
      <c r="M101" s="5">
        <v>35.777000000000001</v>
      </c>
      <c r="N101" s="5">
        <v>31.327999999999999</v>
      </c>
      <c r="O101" s="5">
        <v>93.27</v>
      </c>
      <c r="Q101" s="5">
        <f t="shared" si="14"/>
        <v>72.539376675603222</v>
      </c>
      <c r="R101" s="5">
        <f t="shared" si="15"/>
        <v>16.835235000000001</v>
      </c>
      <c r="S101" s="5">
        <f t="shared" si="16"/>
        <v>89.374611675603219</v>
      </c>
      <c r="U101" s="9">
        <f t="shared" si="12"/>
        <v>19.799999999999955</v>
      </c>
      <c r="V101" s="7">
        <f t="shared" si="13"/>
        <v>97.237770342631663</v>
      </c>
      <c r="W101" s="7">
        <f t="shared" si="10"/>
        <v>22.567339142091154</v>
      </c>
      <c r="X101" s="7">
        <f t="shared" si="11"/>
        <v>119.80510948472282</v>
      </c>
    </row>
    <row r="102" spans="1:24">
      <c r="A102" s="5">
        <v>712.6</v>
      </c>
      <c r="B102" s="10">
        <v>67.45</v>
      </c>
      <c r="C102">
        <v>97</v>
      </c>
      <c r="D102" s="5">
        <v>15.3</v>
      </c>
      <c r="E102">
        <v>0</v>
      </c>
      <c r="F102" s="2">
        <v>0.41975000000000001</v>
      </c>
      <c r="G102">
        <v>5208</v>
      </c>
      <c r="H102">
        <v>2</v>
      </c>
      <c r="I102">
        <v>28</v>
      </c>
      <c r="J102">
        <v>133</v>
      </c>
      <c r="K102" s="5">
        <v>180.5</v>
      </c>
      <c r="L102" s="5">
        <v>31.789000000000001</v>
      </c>
      <c r="M102" s="5">
        <v>35.777000000000001</v>
      </c>
      <c r="N102" s="5">
        <v>31.327999999999999</v>
      </c>
      <c r="O102" s="5">
        <v>92.18</v>
      </c>
      <c r="Q102" s="5">
        <f t="shared" si="14"/>
        <v>72.539376675603222</v>
      </c>
      <c r="R102" s="5">
        <f t="shared" si="15"/>
        <v>16.638490000000001</v>
      </c>
      <c r="S102" s="5">
        <f t="shared" si="16"/>
        <v>89.177866675603227</v>
      </c>
      <c r="U102" s="9">
        <f t="shared" si="12"/>
        <v>20</v>
      </c>
      <c r="V102" s="7">
        <f t="shared" si="13"/>
        <v>97.237770342631663</v>
      </c>
      <c r="W102" s="7">
        <f t="shared" si="10"/>
        <v>22.303605898123326</v>
      </c>
      <c r="X102" s="7">
        <f t="shared" si="11"/>
        <v>119.541376240755</v>
      </c>
    </row>
    <row r="103" spans="1:24">
      <c r="A103" s="5">
        <v>712.8</v>
      </c>
      <c r="B103" s="10">
        <v>66.959999999999994</v>
      </c>
      <c r="C103">
        <v>97</v>
      </c>
      <c r="D103" s="5">
        <v>37.299999999999997</v>
      </c>
      <c r="E103">
        <v>0</v>
      </c>
      <c r="F103" s="2">
        <v>0.41975000000000001</v>
      </c>
      <c r="G103">
        <v>5208</v>
      </c>
      <c r="H103">
        <v>2</v>
      </c>
      <c r="I103">
        <v>28</v>
      </c>
      <c r="J103">
        <v>133</v>
      </c>
      <c r="K103" s="5">
        <v>179.5</v>
      </c>
      <c r="L103" s="5">
        <v>31.789000000000001</v>
      </c>
      <c r="M103" s="5">
        <v>35.777000000000001</v>
      </c>
      <c r="N103" s="5">
        <v>31.327999999999999</v>
      </c>
      <c r="O103" s="5">
        <v>90.02</v>
      </c>
      <c r="Q103" s="5">
        <f t="shared" si="14"/>
        <v>72.539376675603222</v>
      </c>
      <c r="R103" s="5">
        <f t="shared" si="15"/>
        <v>16.15859</v>
      </c>
      <c r="S103" s="5">
        <f t="shared" si="16"/>
        <v>88.697966675603226</v>
      </c>
      <c r="U103" s="9">
        <f t="shared" si="12"/>
        <v>20.199999999999932</v>
      </c>
      <c r="V103" s="7">
        <f t="shared" si="13"/>
        <v>97.237770342631663</v>
      </c>
      <c r="W103" s="7">
        <f t="shared" si="10"/>
        <v>21.660308310991958</v>
      </c>
      <c r="X103" s="7">
        <f t="shared" si="11"/>
        <v>118.89807865362363</v>
      </c>
    </row>
    <row r="104" spans="1:24">
      <c r="A104" s="5">
        <v>713</v>
      </c>
      <c r="B104" s="10">
        <v>67.23</v>
      </c>
      <c r="C104">
        <v>97</v>
      </c>
      <c r="D104" s="5">
        <v>37.299999999999997</v>
      </c>
      <c r="E104">
        <v>0</v>
      </c>
      <c r="F104" s="2">
        <v>0.42403000000000002</v>
      </c>
      <c r="G104">
        <v>5208</v>
      </c>
      <c r="H104">
        <v>2</v>
      </c>
      <c r="I104">
        <v>28</v>
      </c>
      <c r="J104">
        <v>132</v>
      </c>
      <c r="K104" s="5">
        <v>179</v>
      </c>
      <c r="L104" s="5">
        <v>31.789000000000001</v>
      </c>
      <c r="M104" s="5">
        <v>35.777000000000001</v>
      </c>
      <c r="N104" s="5">
        <v>31.327999999999999</v>
      </c>
      <c r="O104" s="5">
        <v>95.79</v>
      </c>
      <c r="Q104" s="5">
        <f t="shared" si="14"/>
        <v>71.993967828418235</v>
      </c>
      <c r="R104" s="5">
        <f t="shared" si="15"/>
        <v>17.146409999999999</v>
      </c>
      <c r="S104" s="5">
        <f t="shared" si="16"/>
        <v>89.140377828418238</v>
      </c>
      <c r="U104" s="9">
        <f t="shared" si="12"/>
        <v>20.399999999999977</v>
      </c>
      <c r="V104" s="7">
        <f t="shared" si="13"/>
        <v>96.506659287423915</v>
      </c>
      <c r="W104" s="7">
        <f t="shared" si="10"/>
        <v>22.98446380697051</v>
      </c>
      <c r="X104" s="7">
        <f t="shared" si="11"/>
        <v>119.49112309439442</v>
      </c>
    </row>
    <row r="105" spans="1:24">
      <c r="A105" s="5">
        <v>713.2</v>
      </c>
      <c r="B105" s="10">
        <v>67</v>
      </c>
      <c r="C105">
        <v>95</v>
      </c>
      <c r="D105" s="5">
        <v>26.3</v>
      </c>
      <c r="E105">
        <v>0</v>
      </c>
      <c r="F105" s="2">
        <v>0.42747000000000002</v>
      </c>
      <c r="G105">
        <v>5208</v>
      </c>
      <c r="H105">
        <v>2</v>
      </c>
      <c r="I105">
        <v>28</v>
      </c>
      <c r="J105">
        <v>133</v>
      </c>
      <c r="K105" s="5">
        <v>178.5</v>
      </c>
      <c r="L105" s="5">
        <v>31.789000000000001</v>
      </c>
      <c r="M105" s="5">
        <v>35.777000000000001</v>
      </c>
      <c r="N105" s="5">
        <v>31.327999999999999</v>
      </c>
      <c r="O105" s="5">
        <v>96.07</v>
      </c>
      <c r="Q105" s="5">
        <f t="shared" si="14"/>
        <v>72.539376675603222</v>
      </c>
      <c r="R105" s="5">
        <f t="shared" si="15"/>
        <v>17.148495</v>
      </c>
      <c r="S105" s="5">
        <f t="shared" si="16"/>
        <v>89.687871675603219</v>
      </c>
      <c r="U105" s="9">
        <f t="shared" si="12"/>
        <v>20.600000000000023</v>
      </c>
      <c r="V105" s="7">
        <f t="shared" si="13"/>
        <v>97.237770342631663</v>
      </c>
      <c r="W105" s="7">
        <f t="shared" si="10"/>
        <v>22.987258713136729</v>
      </c>
      <c r="X105" s="7">
        <f t="shared" si="11"/>
        <v>120.22502905576839</v>
      </c>
    </row>
    <row r="106" spans="1:24">
      <c r="A106" s="5">
        <v>713.4</v>
      </c>
      <c r="B106" s="10">
        <v>67.73</v>
      </c>
      <c r="C106">
        <v>95</v>
      </c>
      <c r="D106" s="5">
        <v>37.299999999999997</v>
      </c>
      <c r="E106">
        <v>0</v>
      </c>
      <c r="F106" s="2">
        <v>0.42481000000000002</v>
      </c>
      <c r="G106">
        <v>5208</v>
      </c>
      <c r="H106">
        <v>2</v>
      </c>
      <c r="I106">
        <v>28</v>
      </c>
      <c r="J106">
        <v>133</v>
      </c>
      <c r="K106" s="5">
        <v>178</v>
      </c>
      <c r="L106" s="5">
        <v>31.789000000000001</v>
      </c>
      <c r="M106" s="5">
        <v>35.777000000000001</v>
      </c>
      <c r="N106" s="5">
        <v>31.327999999999999</v>
      </c>
      <c r="O106" s="5">
        <v>94.9</v>
      </c>
      <c r="Q106" s="5">
        <f t="shared" si="14"/>
        <v>72.539376675603222</v>
      </c>
      <c r="R106" s="5">
        <f t="shared" si="15"/>
        <v>16.892199999999999</v>
      </c>
      <c r="S106" s="5">
        <f t="shared" si="16"/>
        <v>89.431576675603225</v>
      </c>
      <c r="U106" s="9">
        <f t="shared" si="12"/>
        <v>20.799999999999955</v>
      </c>
      <c r="V106" s="7">
        <f t="shared" si="13"/>
        <v>97.237770342631663</v>
      </c>
      <c r="W106" s="7">
        <f t="shared" si="10"/>
        <v>22.643699731903485</v>
      </c>
      <c r="X106" s="7">
        <f t="shared" si="11"/>
        <v>119.88147007453516</v>
      </c>
    </row>
    <row r="107" spans="1:24">
      <c r="A107" s="5">
        <v>713.6</v>
      </c>
      <c r="B107" s="10">
        <v>67.709999999999994</v>
      </c>
      <c r="C107">
        <v>97</v>
      </c>
      <c r="D107" s="5">
        <v>37.299999999999997</v>
      </c>
      <c r="E107">
        <v>0</v>
      </c>
      <c r="F107" s="2">
        <v>0.42631000000000002</v>
      </c>
      <c r="G107">
        <v>5208</v>
      </c>
      <c r="H107">
        <v>2</v>
      </c>
      <c r="I107">
        <v>28</v>
      </c>
      <c r="J107">
        <v>132</v>
      </c>
      <c r="K107" s="5">
        <v>179.5</v>
      </c>
      <c r="L107" s="5">
        <v>31.898</v>
      </c>
      <c r="M107" s="5">
        <v>35.777000000000001</v>
      </c>
      <c r="N107" s="5">
        <v>31.449000000000002</v>
      </c>
      <c r="O107" s="5">
        <v>94.64</v>
      </c>
      <c r="Q107" s="5">
        <f t="shared" si="14"/>
        <v>71.993967828418235</v>
      </c>
      <c r="R107" s="5">
        <f t="shared" si="15"/>
        <v>16.987880000000001</v>
      </c>
      <c r="S107" s="5">
        <f t="shared" si="16"/>
        <v>88.981847828418239</v>
      </c>
      <c r="U107" s="9">
        <f t="shared" si="12"/>
        <v>21</v>
      </c>
      <c r="V107" s="7">
        <f t="shared" si="13"/>
        <v>96.506659287423915</v>
      </c>
      <c r="W107" s="7">
        <f t="shared" si="10"/>
        <v>22.771957104557643</v>
      </c>
      <c r="X107" s="7">
        <f t="shared" si="11"/>
        <v>119.27861639198156</v>
      </c>
    </row>
    <row r="108" spans="1:24">
      <c r="A108" s="5">
        <v>713.8</v>
      </c>
      <c r="B108" s="10">
        <v>67.84</v>
      </c>
      <c r="C108">
        <v>96</v>
      </c>
      <c r="D108" s="5">
        <v>48.2</v>
      </c>
      <c r="E108">
        <v>0</v>
      </c>
      <c r="F108" s="2">
        <v>0.42481000000000002</v>
      </c>
      <c r="G108">
        <v>5208</v>
      </c>
      <c r="H108">
        <v>2</v>
      </c>
      <c r="I108">
        <v>28</v>
      </c>
      <c r="J108">
        <v>133</v>
      </c>
      <c r="K108" s="5">
        <v>179</v>
      </c>
      <c r="L108" s="5">
        <v>31.789000000000001</v>
      </c>
      <c r="M108" s="5">
        <v>35.777000000000001</v>
      </c>
      <c r="N108" s="5">
        <v>31.327999999999999</v>
      </c>
      <c r="O108" s="5">
        <v>96.58</v>
      </c>
      <c r="Q108" s="5">
        <f t="shared" si="14"/>
        <v>72.539376675603222</v>
      </c>
      <c r="R108" s="5">
        <f t="shared" si="15"/>
        <v>17.28782</v>
      </c>
      <c r="S108" s="5">
        <f t="shared" si="16"/>
        <v>89.827196675603219</v>
      </c>
      <c r="U108" s="9">
        <f t="shared" si="12"/>
        <v>21.199999999999932</v>
      </c>
      <c r="V108" s="7">
        <f t="shared" si="13"/>
        <v>97.237770342631663</v>
      </c>
      <c r="W108" s="7">
        <f t="shared" si="10"/>
        <v>23.174021447721181</v>
      </c>
      <c r="X108" s="7">
        <f t="shared" si="11"/>
        <v>120.41179179035284</v>
      </c>
    </row>
    <row r="109" spans="1:24">
      <c r="A109" s="5">
        <v>714</v>
      </c>
      <c r="B109" s="10">
        <v>67.569999999999993</v>
      </c>
      <c r="C109">
        <v>96</v>
      </c>
      <c r="D109" s="5">
        <v>26.3</v>
      </c>
      <c r="E109">
        <v>0</v>
      </c>
      <c r="F109" s="2">
        <v>0.42469000000000001</v>
      </c>
      <c r="G109">
        <v>5208</v>
      </c>
      <c r="H109">
        <v>2</v>
      </c>
      <c r="I109">
        <v>28</v>
      </c>
      <c r="J109">
        <v>133</v>
      </c>
      <c r="K109" s="5">
        <v>179</v>
      </c>
      <c r="L109" s="5">
        <v>31.898</v>
      </c>
      <c r="M109" s="5">
        <v>35.777000000000001</v>
      </c>
      <c r="N109" s="5">
        <v>31.327999999999999</v>
      </c>
      <c r="O109" s="5">
        <v>95.07</v>
      </c>
      <c r="Q109" s="5">
        <f t="shared" si="14"/>
        <v>72.539376675603222</v>
      </c>
      <c r="R109" s="5">
        <f t="shared" si="15"/>
        <v>17.017529999999997</v>
      </c>
      <c r="S109" s="5">
        <f t="shared" si="16"/>
        <v>89.556906675603216</v>
      </c>
      <c r="U109" s="9">
        <f t="shared" si="12"/>
        <v>21.399999999999977</v>
      </c>
      <c r="V109" s="7">
        <f t="shared" si="13"/>
        <v>97.237770342631663</v>
      </c>
      <c r="W109" s="7">
        <f t="shared" si="10"/>
        <v>22.81170241286863</v>
      </c>
      <c r="X109" s="7">
        <f t="shared" si="11"/>
        <v>120.04947275550029</v>
      </c>
    </row>
    <row r="110" spans="1:24">
      <c r="A110" s="5">
        <v>714.2</v>
      </c>
      <c r="B110" s="10">
        <v>67.459999999999994</v>
      </c>
      <c r="C110">
        <v>97</v>
      </c>
      <c r="D110" s="5">
        <v>26.3</v>
      </c>
      <c r="E110">
        <v>0</v>
      </c>
      <c r="F110" s="2">
        <v>0.42469000000000001</v>
      </c>
      <c r="G110">
        <v>5208</v>
      </c>
      <c r="H110">
        <v>2</v>
      </c>
      <c r="I110">
        <v>28</v>
      </c>
      <c r="J110">
        <v>133</v>
      </c>
      <c r="K110" s="5">
        <v>177.5</v>
      </c>
      <c r="L110" s="5">
        <v>31.898</v>
      </c>
      <c r="M110" s="5">
        <v>35.777000000000001</v>
      </c>
      <c r="N110" s="5">
        <v>31.449000000000002</v>
      </c>
      <c r="O110" s="5">
        <v>96.97</v>
      </c>
      <c r="Q110" s="5">
        <f t="shared" si="14"/>
        <v>72.539376675603222</v>
      </c>
      <c r="R110" s="5">
        <f t="shared" si="15"/>
        <v>17.212174999999998</v>
      </c>
      <c r="S110" s="5">
        <f t="shared" si="16"/>
        <v>89.751551675603224</v>
      </c>
      <c r="U110" s="9">
        <f t="shared" si="12"/>
        <v>21.600000000000023</v>
      </c>
      <c r="V110" s="7">
        <f t="shared" si="13"/>
        <v>97.237770342631663</v>
      </c>
      <c r="W110" s="7">
        <f t="shared" si="10"/>
        <v>23.072620643431634</v>
      </c>
      <c r="X110" s="7">
        <f t="shared" si="11"/>
        <v>120.3103909860633</v>
      </c>
    </row>
    <row r="111" spans="1:24">
      <c r="A111" s="5">
        <v>714.4</v>
      </c>
      <c r="B111" s="10">
        <v>66.900000000000006</v>
      </c>
      <c r="C111">
        <v>96</v>
      </c>
      <c r="D111" s="5">
        <v>15.3</v>
      </c>
      <c r="E111">
        <v>0</v>
      </c>
      <c r="F111" s="2">
        <v>0.42219000000000001</v>
      </c>
      <c r="G111">
        <v>5208</v>
      </c>
      <c r="H111">
        <v>2</v>
      </c>
      <c r="I111">
        <v>28</v>
      </c>
      <c r="J111">
        <v>133</v>
      </c>
      <c r="K111" s="5">
        <v>178</v>
      </c>
      <c r="L111" s="5">
        <v>31.898</v>
      </c>
      <c r="M111" s="5">
        <v>35.777000000000001</v>
      </c>
      <c r="N111" s="5">
        <v>31.327999999999999</v>
      </c>
      <c r="O111" s="5">
        <v>95.35</v>
      </c>
      <c r="Q111" s="5">
        <f t="shared" si="14"/>
        <v>72.539376675603222</v>
      </c>
      <c r="R111" s="5">
        <f t="shared" si="15"/>
        <v>16.972300000000001</v>
      </c>
      <c r="S111" s="5">
        <f t="shared" si="16"/>
        <v>89.511676675603226</v>
      </c>
      <c r="U111" s="9">
        <f t="shared" si="12"/>
        <v>21.799999999999955</v>
      </c>
      <c r="V111" s="7">
        <f t="shared" si="13"/>
        <v>97.237770342631663</v>
      </c>
      <c r="W111" s="7">
        <f t="shared" si="10"/>
        <v>22.751072386058983</v>
      </c>
      <c r="X111" s="7">
        <f t="shared" si="11"/>
        <v>119.98884272869066</v>
      </c>
    </row>
    <row r="112" spans="1:24">
      <c r="A112" s="5">
        <v>714.6</v>
      </c>
      <c r="B112" s="10">
        <v>66.349999999999994</v>
      </c>
      <c r="C112">
        <v>96</v>
      </c>
      <c r="D112" s="5">
        <v>48.2</v>
      </c>
      <c r="E112">
        <v>0</v>
      </c>
      <c r="F112" s="2">
        <v>0.42319000000000001</v>
      </c>
      <c r="G112">
        <v>5208</v>
      </c>
      <c r="H112">
        <v>2</v>
      </c>
      <c r="I112">
        <v>28</v>
      </c>
      <c r="J112">
        <v>133</v>
      </c>
      <c r="K112" s="5">
        <v>177.5</v>
      </c>
      <c r="L112" s="5">
        <v>31.898</v>
      </c>
      <c r="M112" s="5">
        <v>35.777000000000001</v>
      </c>
      <c r="N112" s="5">
        <v>31.327999999999999</v>
      </c>
      <c r="O112" s="5">
        <v>95.94</v>
      </c>
      <c r="Q112" s="5">
        <f t="shared" si="14"/>
        <v>72.539376675603222</v>
      </c>
      <c r="R112" s="5">
        <f t="shared" si="15"/>
        <v>17.029349999999997</v>
      </c>
      <c r="S112" s="5">
        <f t="shared" si="16"/>
        <v>89.568726675603216</v>
      </c>
      <c r="U112" s="9">
        <f t="shared" si="12"/>
        <v>22</v>
      </c>
      <c r="V112" s="7">
        <f t="shared" si="13"/>
        <v>97.237770342631663</v>
      </c>
      <c r="W112" s="7">
        <f t="shared" si="10"/>
        <v>22.827546916890078</v>
      </c>
      <c r="X112" s="7">
        <f t="shared" si="11"/>
        <v>120.06531725952173</v>
      </c>
    </row>
    <row r="113" spans="1:24">
      <c r="A113" s="5">
        <v>714.8</v>
      </c>
      <c r="B113" s="10">
        <v>66.790000000000006</v>
      </c>
      <c r="C113">
        <v>96</v>
      </c>
      <c r="D113" s="5">
        <v>37.299999999999997</v>
      </c>
      <c r="E113">
        <v>0</v>
      </c>
      <c r="F113" s="2">
        <v>0.42159000000000002</v>
      </c>
      <c r="G113">
        <v>5208</v>
      </c>
      <c r="H113">
        <v>2</v>
      </c>
      <c r="I113">
        <v>28</v>
      </c>
      <c r="J113">
        <v>133</v>
      </c>
      <c r="K113" s="5">
        <v>177</v>
      </c>
      <c r="L113" s="5">
        <v>31.898</v>
      </c>
      <c r="M113" s="5">
        <v>35.777000000000001</v>
      </c>
      <c r="N113" s="5">
        <v>31.449000000000002</v>
      </c>
      <c r="O113" s="5">
        <v>100.35</v>
      </c>
      <c r="Q113" s="5">
        <f t="shared" si="14"/>
        <v>72.539376675603222</v>
      </c>
      <c r="R113" s="5">
        <f t="shared" si="15"/>
        <v>17.761950000000002</v>
      </c>
      <c r="S113" s="5">
        <f t="shared" si="16"/>
        <v>90.301326675603221</v>
      </c>
      <c r="U113" s="9">
        <f t="shared" si="12"/>
        <v>22.199999999999932</v>
      </c>
      <c r="V113" s="7">
        <f t="shared" si="13"/>
        <v>97.237770342631663</v>
      </c>
      <c r="W113" s="7">
        <f t="shared" si="10"/>
        <v>23.809584450402149</v>
      </c>
      <c r="X113" s="7">
        <f t="shared" si="11"/>
        <v>121.0473547930338</v>
      </c>
    </row>
    <row r="114" spans="1:24">
      <c r="A114" s="5">
        <v>715</v>
      </c>
      <c r="B114" s="10">
        <v>66.900000000000006</v>
      </c>
      <c r="C114">
        <v>96</v>
      </c>
      <c r="D114" s="5">
        <v>48.2</v>
      </c>
      <c r="E114">
        <v>0</v>
      </c>
      <c r="F114" s="2">
        <v>0.42609000000000002</v>
      </c>
      <c r="G114">
        <v>5208</v>
      </c>
      <c r="H114">
        <v>2</v>
      </c>
      <c r="I114">
        <v>28</v>
      </c>
      <c r="J114">
        <v>132</v>
      </c>
      <c r="K114" s="5">
        <v>175.5</v>
      </c>
      <c r="L114" s="5">
        <v>31.898</v>
      </c>
      <c r="M114" s="5">
        <v>35.777000000000001</v>
      </c>
      <c r="N114" s="5">
        <v>31.327999999999999</v>
      </c>
      <c r="O114" s="5">
        <v>97.67</v>
      </c>
      <c r="Q114" s="5">
        <f t="shared" si="14"/>
        <v>71.993967828418235</v>
      </c>
      <c r="R114" s="5">
        <f t="shared" si="15"/>
        <v>17.141085</v>
      </c>
      <c r="S114" s="5">
        <f t="shared" si="16"/>
        <v>89.135052828418239</v>
      </c>
      <c r="U114" s="9">
        <f t="shared" si="12"/>
        <v>22.399999999999977</v>
      </c>
      <c r="V114" s="7">
        <f t="shared" si="13"/>
        <v>96.506659287423915</v>
      </c>
      <c r="W114" s="7">
        <f t="shared" si="10"/>
        <v>22.977325737265417</v>
      </c>
      <c r="X114" s="7">
        <f t="shared" si="11"/>
        <v>119.48398502468933</v>
      </c>
    </row>
    <row r="115" spans="1:24">
      <c r="A115" s="5">
        <v>715.2</v>
      </c>
      <c r="B115" s="10">
        <v>67.430000000000007</v>
      </c>
      <c r="C115">
        <v>95</v>
      </c>
      <c r="D115" s="5">
        <v>37.299999999999997</v>
      </c>
      <c r="E115">
        <v>0</v>
      </c>
      <c r="F115" s="2">
        <v>0.42503000000000002</v>
      </c>
      <c r="G115">
        <v>5208</v>
      </c>
      <c r="H115">
        <v>2</v>
      </c>
      <c r="I115">
        <v>28</v>
      </c>
      <c r="J115">
        <v>131</v>
      </c>
      <c r="K115" s="5">
        <v>178.5</v>
      </c>
      <c r="L115" s="5">
        <v>31.898</v>
      </c>
      <c r="M115" s="5">
        <v>35.777000000000001</v>
      </c>
      <c r="N115" s="5">
        <v>31.449000000000002</v>
      </c>
      <c r="O115" s="5">
        <v>98</v>
      </c>
      <c r="Q115" s="5">
        <f t="shared" si="14"/>
        <v>71.448558981233248</v>
      </c>
      <c r="R115" s="5">
        <f t="shared" si="15"/>
        <v>17.492999999999999</v>
      </c>
      <c r="S115" s="5">
        <f t="shared" si="16"/>
        <v>88.941558981233243</v>
      </c>
      <c r="U115" s="9">
        <f t="shared" si="12"/>
        <v>22.600000000000023</v>
      </c>
      <c r="V115" s="7">
        <f t="shared" si="13"/>
        <v>95.775548232216153</v>
      </c>
      <c r="W115" s="7">
        <f t="shared" si="10"/>
        <v>23.449061662198389</v>
      </c>
      <c r="X115" s="7">
        <f t="shared" si="11"/>
        <v>119.22460989441454</v>
      </c>
    </row>
    <row r="116" spans="1:24">
      <c r="A116" s="5">
        <v>715.4</v>
      </c>
      <c r="B116" s="10">
        <v>67.53</v>
      </c>
      <c r="C116">
        <v>97</v>
      </c>
      <c r="D116" s="5">
        <v>26.3</v>
      </c>
      <c r="E116">
        <v>0</v>
      </c>
      <c r="F116" s="2">
        <v>0.42653000000000002</v>
      </c>
      <c r="G116">
        <v>5208</v>
      </c>
      <c r="H116">
        <v>2</v>
      </c>
      <c r="I116">
        <v>28</v>
      </c>
      <c r="J116">
        <v>132</v>
      </c>
      <c r="K116" s="5">
        <v>178.5</v>
      </c>
      <c r="L116" s="5">
        <v>31.898</v>
      </c>
      <c r="M116" s="5">
        <v>35.777000000000001</v>
      </c>
      <c r="N116" s="5">
        <v>31.449000000000002</v>
      </c>
      <c r="O116" s="5">
        <v>88.93</v>
      </c>
      <c r="Q116" s="5">
        <f t="shared" si="14"/>
        <v>71.993967828418235</v>
      </c>
      <c r="R116" s="5">
        <f t="shared" si="15"/>
        <v>15.874005</v>
      </c>
      <c r="S116" s="5">
        <f t="shared" si="16"/>
        <v>87.867972828418232</v>
      </c>
      <c r="U116" s="9">
        <f t="shared" si="12"/>
        <v>22.799999999999955</v>
      </c>
      <c r="V116" s="7">
        <f t="shared" si="13"/>
        <v>96.506659287423915</v>
      </c>
      <c r="W116" s="7">
        <f t="shared" si="10"/>
        <v>21.278827077747991</v>
      </c>
      <c r="X116" s="7">
        <f t="shared" si="11"/>
        <v>117.78548636517189</v>
      </c>
    </row>
    <row r="117" spans="1:24">
      <c r="A117" s="5">
        <v>715.6</v>
      </c>
      <c r="B117" s="10">
        <v>66.709999999999994</v>
      </c>
      <c r="C117">
        <v>97</v>
      </c>
      <c r="D117" s="5">
        <v>26.3</v>
      </c>
      <c r="E117">
        <v>0</v>
      </c>
      <c r="F117" s="2">
        <v>0.42303000000000002</v>
      </c>
      <c r="G117">
        <v>5208</v>
      </c>
      <c r="H117">
        <v>2</v>
      </c>
      <c r="I117">
        <v>28</v>
      </c>
      <c r="J117">
        <v>131</v>
      </c>
      <c r="K117" s="5">
        <v>179</v>
      </c>
      <c r="L117" s="5">
        <v>31.898</v>
      </c>
      <c r="M117" s="5">
        <v>35.777000000000001</v>
      </c>
      <c r="N117" s="5">
        <v>31.449000000000002</v>
      </c>
      <c r="O117" s="5">
        <v>91.82</v>
      </c>
      <c r="Q117" s="5">
        <f t="shared" si="14"/>
        <v>71.448558981233248</v>
      </c>
      <c r="R117" s="5">
        <f t="shared" si="15"/>
        <v>16.435779999999998</v>
      </c>
      <c r="S117" s="5">
        <f t="shared" si="16"/>
        <v>87.884338981233242</v>
      </c>
      <c r="U117" s="9">
        <f t="shared" si="12"/>
        <v>23</v>
      </c>
      <c r="V117" s="7">
        <f t="shared" si="13"/>
        <v>95.775548232216153</v>
      </c>
      <c r="W117" s="7">
        <f t="shared" si="10"/>
        <v>22.031876675603215</v>
      </c>
      <c r="X117" s="7">
        <f t="shared" si="11"/>
        <v>117.80742490781935</v>
      </c>
    </row>
    <row r="118" spans="1:24">
      <c r="A118" s="5">
        <v>715.8</v>
      </c>
      <c r="B118" s="10">
        <v>66.98</v>
      </c>
      <c r="C118">
        <v>97</v>
      </c>
      <c r="D118" s="5">
        <v>26.3</v>
      </c>
      <c r="E118">
        <v>0</v>
      </c>
      <c r="F118" s="2">
        <v>0.42303000000000002</v>
      </c>
      <c r="G118">
        <v>5208</v>
      </c>
      <c r="H118">
        <v>2</v>
      </c>
      <c r="I118">
        <v>28</v>
      </c>
      <c r="J118">
        <v>133</v>
      </c>
      <c r="K118" s="5">
        <v>178</v>
      </c>
      <c r="L118" s="5">
        <v>31.898</v>
      </c>
      <c r="M118" s="5">
        <v>35.777000000000001</v>
      </c>
      <c r="N118" s="5">
        <v>31.449000000000002</v>
      </c>
      <c r="O118" s="5">
        <v>90.43</v>
      </c>
      <c r="Q118" s="5">
        <f t="shared" si="14"/>
        <v>72.539376675603222</v>
      </c>
      <c r="R118" s="5">
        <f t="shared" si="15"/>
        <v>16.096540000000001</v>
      </c>
      <c r="S118" s="5">
        <f t="shared" si="16"/>
        <v>88.635916675603227</v>
      </c>
      <c r="U118" s="9">
        <f t="shared" si="12"/>
        <v>23.199999999999932</v>
      </c>
      <c r="V118" s="7">
        <f t="shared" si="13"/>
        <v>97.237770342631663</v>
      </c>
      <c r="W118" s="7">
        <f t="shared" si="10"/>
        <v>21.577131367292228</v>
      </c>
      <c r="X118" s="7">
        <f t="shared" si="11"/>
        <v>118.8149017099239</v>
      </c>
    </row>
    <row r="119" spans="1:24">
      <c r="A119" s="5">
        <v>716</v>
      </c>
      <c r="B119" s="10">
        <v>67.069999999999993</v>
      </c>
      <c r="C119">
        <v>96</v>
      </c>
      <c r="D119" s="5">
        <v>37.299999999999997</v>
      </c>
      <c r="E119">
        <v>0</v>
      </c>
      <c r="F119" s="2">
        <v>0.42159000000000002</v>
      </c>
      <c r="G119">
        <v>5208</v>
      </c>
      <c r="H119">
        <v>2</v>
      </c>
      <c r="I119">
        <v>28</v>
      </c>
      <c r="J119">
        <v>130</v>
      </c>
      <c r="K119" s="5">
        <v>178</v>
      </c>
      <c r="L119" s="5">
        <v>31.898</v>
      </c>
      <c r="M119" s="5">
        <v>35.777000000000001</v>
      </c>
      <c r="N119" s="5">
        <v>31.449000000000002</v>
      </c>
      <c r="O119" s="5">
        <v>93.02</v>
      </c>
      <c r="Q119" s="5">
        <f t="shared" si="14"/>
        <v>70.903150134048261</v>
      </c>
      <c r="R119" s="5">
        <f t="shared" si="15"/>
        <v>16.557559999999999</v>
      </c>
      <c r="S119" s="5">
        <f t="shared" si="16"/>
        <v>87.460710134048256</v>
      </c>
      <c r="U119" s="9">
        <f t="shared" si="12"/>
        <v>23.399999999999977</v>
      </c>
      <c r="V119" s="7">
        <f t="shared" si="13"/>
        <v>95.04443717700839</v>
      </c>
      <c r="W119" s="7">
        <f t="shared" si="10"/>
        <v>22.195120643431633</v>
      </c>
      <c r="X119" s="7">
        <f t="shared" si="11"/>
        <v>117.23955782044003</v>
      </c>
    </row>
    <row r="120" spans="1:24">
      <c r="A120" s="5">
        <v>716.2</v>
      </c>
      <c r="B120" s="10">
        <v>66.81</v>
      </c>
      <c r="C120">
        <v>96</v>
      </c>
      <c r="D120" s="5">
        <v>3.9</v>
      </c>
      <c r="E120">
        <v>0</v>
      </c>
      <c r="F120" s="2">
        <v>0.42737999999999998</v>
      </c>
      <c r="G120">
        <v>5193</v>
      </c>
      <c r="H120">
        <v>2</v>
      </c>
      <c r="I120">
        <v>28</v>
      </c>
      <c r="J120">
        <v>130</v>
      </c>
      <c r="K120" s="5">
        <v>179.5</v>
      </c>
      <c r="L120" s="5">
        <v>31.898</v>
      </c>
      <c r="M120" s="5">
        <v>35.887</v>
      </c>
      <c r="N120" s="5">
        <v>31.449000000000002</v>
      </c>
      <c r="O120" s="5">
        <v>90.75</v>
      </c>
      <c r="Q120" s="5">
        <f t="shared" si="14"/>
        <v>70.698935991957114</v>
      </c>
      <c r="R120" s="5">
        <f t="shared" si="15"/>
        <v>16.289625000000001</v>
      </c>
      <c r="S120" s="5">
        <f t="shared" si="16"/>
        <v>86.988560991957115</v>
      </c>
      <c r="U120" s="9">
        <f t="shared" si="12"/>
        <v>23.600000000000023</v>
      </c>
      <c r="V120" s="7">
        <f t="shared" si="13"/>
        <v>94.770691678226697</v>
      </c>
      <c r="W120" s="7">
        <f t="shared" si="10"/>
        <v>21.835958445040216</v>
      </c>
      <c r="X120" s="7">
        <f t="shared" si="11"/>
        <v>116.60665012326692</v>
      </c>
    </row>
    <row r="121" spans="1:24">
      <c r="A121" s="5">
        <v>716.4</v>
      </c>
      <c r="B121" s="10">
        <v>67.37</v>
      </c>
      <c r="C121">
        <v>96</v>
      </c>
      <c r="D121" s="5">
        <v>48.2</v>
      </c>
      <c r="E121">
        <v>0</v>
      </c>
      <c r="F121" s="2">
        <v>0.42431000000000002</v>
      </c>
      <c r="G121">
        <v>5208</v>
      </c>
      <c r="H121">
        <v>2</v>
      </c>
      <c r="I121">
        <v>28</v>
      </c>
      <c r="J121">
        <v>131</v>
      </c>
      <c r="K121" s="5">
        <v>178</v>
      </c>
      <c r="L121" s="5">
        <v>31.898</v>
      </c>
      <c r="M121" s="5">
        <v>35.777000000000001</v>
      </c>
      <c r="N121" s="5">
        <v>31.449000000000002</v>
      </c>
      <c r="O121" s="5">
        <v>89.19</v>
      </c>
      <c r="Q121" s="5">
        <f t="shared" si="14"/>
        <v>71.448558981233248</v>
      </c>
      <c r="R121" s="5">
        <f t="shared" si="15"/>
        <v>15.875819999999999</v>
      </c>
      <c r="S121" s="5">
        <f t="shared" si="16"/>
        <v>87.324378981233252</v>
      </c>
      <c r="U121" s="9">
        <f t="shared" si="12"/>
        <v>23.799999999999955</v>
      </c>
      <c r="V121" s="7">
        <f t="shared" si="13"/>
        <v>95.775548232216153</v>
      </c>
      <c r="W121" s="7">
        <f t="shared" si="10"/>
        <v>21.281260053619302</v>
      </c>
      <c r="X121" s="7">
        <f t="shared" si="11"/>
        <v>117.05680828583546</v>
      </c>
    </row>
    <row r="122" spans="1:24">
      <c r="A122" s="5">
        <v>716.6</v>
      </c>
      <c r="B122" s="10">
        <v>67.540000000000006</v>
      </c>
      <c r="C122">
        <v>97</v>
      </c>
      <c r="D122" s="5">
        <v>15.3</v>
      </c>
      <c r="E122">
        <v>0</v>
      </c>
      <c r="F122" s="2">
        <v>0.42519000000000001</v>
      </c>
      <c r="G122">
        <v>5208</v>
      </c>
      <c r="H122">
        <v>2</v>
      </c>
      <c r="I122">
        <v>28</v>
      </c>
      <c r="J122">
        <v>132</v>
      </c>
      <c r="K122" s="5">
        <v>178</v>
      </c>
      <c r="L122" s="5">
        <v>31.898</v>
      </c>
      <c r="M122" s="5">
        <v>35.777000000000001</v>
      </c>
      <c r="N122" s="5">
        <v>31.449000000000002</v>
      </c>
      <c r="O122" s="5">
        <v>90.43</v>
      </c>
      <c r="Q122" s="5">
        <f t="shared" si="14"/>
        <v>71.993967828418235</v>
      </c>
      <c r="R122" s="5">
        <f t="shared" si="15"/>
        <v>16.096540000000001</v>
      </c>
      <c r="S122" s="5">
        <f t="shared" si="16"/>
        <v>88.090507828418239</v>
      </c>
      <c r="U122" s="9">
        <f t="shared" si="12"/>
        <v>24</v>
      </c>
      <c r="V122" s="7">
        <f t="shared" si="13"/>
        <v>96.506659287423915</v>
      </c>
      <c r="W122" s="7">
        <f t="shared" si="10"/>
        <v>21.577131367292228</v>
      </c>
      <c r="X122" s="7">
        <f t="shared" si="11"/>
        <v>118.08379065471614</v>
      </c>
    </row>
    <row r="123" spans="1:24">
      <c r="A123" s="5">
        <v>716.8</v>
      </c>
      <c r="B123" s="10">
        <v>67.540000000000006</v>
      </c>
      <c r="C123">
        <v>97</v>
      </c>
      <c r="D123" s="5">
        <v>37.299999999999997</v>
      </c>
      <c r="E123">
        <v>0</v>
      </c>
      <c r="F123" s="2">
        <v>0.42387999999999998</v>
      </c>
      <c r="G123">
        <v>5208</v>
      </c>
      <c r="H123">
        <v>2</v>
      </c>
      <c r="I123">
        <v>28</v>
      </c>
      <c r="J123">
        <v>132</v>
      </c>
      <c r="K123" s="5">
        <v>178.5</v>
      </c>
      <c r="L123" s="5">
        <v>31.898</v>
      </c>
      <c r="M123" s="5">
        <v>35.887</v>
      </c>
      <c r="N123" s="5">
        <v>31.449000000000002</v>
      </c>
      <c r="O123" s="5">
        <v>90.84</v>
      </c>
      <c r="Q123" s="5">
        <f t="shared" si="14"/>
        <v>71.993967828418235</v>
      </c>
      <c r="R123" s="5">
        <f t="shared" si="15"/>
        <v>16.214940000000002</v>
      </c>
      <c r="S123" s="5">
        <f t="shared" si="16"/>
        <v>88.208907828418234</v>
      </c>
      <c r="U123" s="9">
        <f t="shared" si="12"/>
        <v>24.199999999999932</v>
      </c>
      <c r="V123" s="7">
        <f t="shared" si="13"/>
        <v>96.506659287423915</v>
      </c>
      <c r="W123" s="7">
        <f t="shared" si="10"/>
        <v>21.735844504021451</v>
      </c>
      <c r="X123" s="7">
        <f t="shared" si="11"/>
        <v>118.24250379144536</v>
      </c>
    </row>
    <row r="124" spans="1:24">
      <c r="A124" s="5">
        <v>717</v>
      </c>
      <c r="B124" s="10">
        <v>66.87</v>
      </c>
      <c r="C124">
        <v>97</v>
      </c>
      <c r="D124" s="5">
        <v>37.299999999999997</v>
      </c>
      <c r="E124">
        <v>0</v>
      </c>
      <c r="F124" s="2">
        <v>0.42297000000000001</v>
      </c>
      <c r="G124">
        <v>5208</v>
      </c>
      <c r="H124">
        <v>2</v>
      </c>
      <c r="I124">
        <v>28</v>
      </c>
      <c r="J124">
        <v>132</v>
      </c>
      <c r="K124" s="5">
        <v>177.5</v>
      </c>
      <c r="L124" s="5">
        <v>31.898</v>
      </c>
      <c r="M124" s="5">
        <v>35.777000000000001</v>
      </c>
      <c r="N124" s="5">
        <v>31.449000000000002</v>
      </c>
      <c r="O124" s="5">
        <v>88.74</v>
      </c>
      <c r="Q124" s="5">
        <f t="shared" si="14"/>
        <v>71.993967828418235</v>
      </c>
      <c r="R124" s="5">
        <f t="shared" si="15"/>
        <v>15.751349999999999</v>
      </c>
      <c r="S124" s="5">
        <f t="shared" si="16"/>
        <v>87.745317828418237</v>
      </c>
      <c r="U124" s="9">
        <f t="shared" si="12"/>
        <v>24.399999999999977</v>
      </c>
      <c r="V124" s="7">
        <f t="shared" si="13"/>
        <v>96.506659287423915</v>
      </c>
      <c r="W124" s="7">
        <f t="shared" si="10"/>
        <v>21.114410187667559</v>
      </c>
      <c r="X124" s="7">
        <f t="shared" si="11"/>
        <v>117.62106947509147</v>
      </c>
    </row>
    <row r="125" spans="1:24">
      <c r="A125" s="5">
        <v>717.2</v>
      </c>
      <c r="B125" s="10">
        <v>66.569999999999993</v>
      </c>
      <c r="C125">
        <v>97</v>
      </c>
      <c r="D125" s="5">
        <v>26.3</v>
      </c>
      <c r="E125">
        <v>0</v>
      </c>
      <c r="F125" s="2">
        <v>0.42297000000000001</v>
      </c>
      <c r="G125">
        <v>5208</v>
      </c>
      <c r="H125">
        <v>2</v>
      </c>
      <c r="I125">
        <v>28</v>
      </c>
      <c r="J125">
        <v>132</v>
      </c>
      <c r="K125" s="5">
        <v>178</v>
      </c>
      <c r="L125" s="5">
        <v>31.898</v>
      </c>
      <c r="M125" s="5">
        <v>35.887</v>
      </c>
      <c r="N125" s="5">
        <v>31.449000000000002</v>
      </c>
      <c r="O125" s="5">
        <v>88.81</v>
      </c>
      <c r="Q125" s="5">
        <f t="shared" si="14"/>
        <v>71.993967828418235</v>
      </c>
      <c r="R125" s="5">
        <f t="shared" si="15"/>
        <v>15.80818</v>
      </c>
      <c r="S125" s="5">
        <f t="shared" si="16"/>
        <v>87.802147828418242</v>
      </c>
      <c r="U125" s="9">
        <f t="shared" si="12"/>
        <v>24.600000000000023</v>
      </c>
      <c r="V125" s="7">
        <f t="shared" si="13"/>
        <v>96.506659287423915</v>
      </c>
      <c r="W125" s="7">
        <f t="shared" si="10"/>
        <v>21.190589812332441</v>
      </c>
      <c r="X125" s="7">
        <f t="shared" si="11"/>
        <v>117.69724909975636</v>
      </c>
    </row>
    <row r="126" spans="1:24">
      <c r="A126" s="5">
        <v>717.4</v>
      </c>
      <c r="B126" s="10">
        <v>67.37</v>
      </c>
      <c r="C126">
        <v>95</v>
      </c>
      <c r="D126" s="5">
        <v>26.3</v>
      </c>
      <c r="E126">
        <v>0</v>
      </c>
      <c r="F126" s="2">
        <v>0.42387999999999998</v>
      </c>
      <c r="G126">
        <v>5208</v>
      </c>
      <c r="H126">
        <v>2</v>
      </c>
      <c r="I126">
        <v>28</v>
      </c>
      <c r="J126">
        <v>131</v>
      </c>
      <c r="K126" s="5">
        <v>178</v>
      </c>
      <c r="L126" s="5">
        <v>31.898</v>
      </c>
      <c r="M126" s="5">
        <v>35.887</v>
      </c>
      <c r="N126" s="5">
        <v>31.449000000000002</v>
      </c>
      <c r="O126" s="5">
        <v>90.49</v>
      </c>
      <c r="Q126" s="5">
        <f t="shared" si="14"/>
        <v>71.448558981233248</v>
      </c>
      <c r="R126" s="5">
        <f t="shared" si="15"/>
        <v>16.107219999999998</v>
      </c>
      <c r="S126" s="5">
        <f t="shared" si="16"/>
        <v>87.555778981233246</v>
      </c>
      <c r="U126" s="9">
        <f t="shared" si="12"/>
        <v>24.799999999999955</v>
      </c>
      <c r="V126" s="7">
        <f t="shared" si="13"/>
        <v>95.775548232216153</v>
      </c>
      <c r="W126" s="7">
        <f t="shared" si="10"/>
        <v>21.591447721179623</v>
      </c>
      <c r="X126" s="7">
        <f t="shared" si="11"/>
        <v>117.36699595339577</v>
      </c>
    </row>
    <row r="127" spans="1:24">
      <c r="A127" s="5">
        <v>717.6</v>
      </c>
      <c r="B127" s="10">
        <v>67.040000000000006</v>
      </c>
      <c r="C127">
        <v>95</v>
      </c>
      <c r="D127" s="5">
        <v>26.3</v>
      </c>
      <c r="E127">
        <v>0</v>
      </c>
      <c r="F127" s="2">
        <v>0.42269000000000001</v>
      </c>
      <c r="G127">
        <v>5208</v>
      </c>
      <c r="H127">
        <v>2</v>
      </c>
      <c r="I127">
        <v>28</v>
      </c>
      <c r="J127">
        <v>131</v>
      </c>
      <c r="K127" s="5">
        <v>178</v>
      </c>
      <c r="L127" s="5">
        <v>31.898</v>
      </c>
      <c r="M127" s="5">
        <v>35.887</v>
      </c>
      <c r="N127" s="5">
        <v>31.449000000000002</v>
      </c>
      <c r="O127" s="5">
        <v>87.12</v>
      </c>
      <c r="Q127" s="5">
        <f t="shared" si="14"/>
        <v>71.448558981233248</v>
      </c>
      <c r="R127" s="5">
        <f t="shared" si="15"/>
        <v>15.50736</v>
      </c>
      <c r="S127" s="5">
        <f t="shared" si="16"/>
        <v>86.955918981233253</v>
      </c>
      <c r="U127" s="9">
        <f t="shared" si="12"/>
        <v>25</v>
      </c>
      <c r="V127" s="7">
        <f t="shared" si="13"/>
        <v>95.775548232216153</v>
      </c>
      <c r="W127" s="7">
        <f t="shared" si="10"/>
        <v>20.787345844504021</v>
      </c>
      <c r="X127" s="7">
        <f t="shared" si="11"/>
        <v>116.56289407672018</v>
      </c>
    </row>
    <row r="128" spans="1:24">
      <c r="A128" s="5">
        <v>717.8</v>
      </c>
      <c r="B128" s="10">
        <v>67.099999999999994</v>
      </c>
      <c r="C128">
        <v>96</v>
      </c>
      <c r="D128" s="5">
        <v>60.4</v>
      </c>
      <c r="E128">
        <v>0</v>
      </c>
      <c r="F128" s="2">
        <v>0.42425000000000002</v>
      </c>
      <c r="G128">
        <v>5208</v>
      </c>
      <c r="H128">
        <v>2</v>
      </c>
      <c r="I128">
        <v>28</v>
      </c>
      <c r="J128">
        <v>132</v>
      </c>
      <c r="K128" s="5">
        <v>179</v>
      </c>
      <c r="L128" s="5">
        <v>31.898</v>
      </c>
      <c r="M128" s="5">
        <v>35.887</v>
      </c>
      <c r="N128" s="5">
        <v>31.449000000000002</v>
      </c>
      <c r="O128" s="5">
        <v>86.2</v>
      </c>
      <c r="Q128" s="5">
        <f t="shared" si="14"/>
        <v>71.993967828418235</v>
      </c>
      <c r="R128" s="5">
        <f t="shared" si="15"/>
        <v>15.429800000000002</v>
      </c>
      <c r="S128" s="5">
        <f t="shared" si="16"/>
        <v>87.423767828418235</v>
      </c>
      <c r="U128" s="9">
        <f t="shared" si="12"/>
        <v>25.199999999999932</v>
      </c>
      <c r="V128" s="7">
        <f t="shared" si="13"/>
        <v>96.506659287423915</v>
      </c>
      <c r="W128" s="7">
        <f t="shared" si="10"/>
        <v>20.683378016085793</v>
      </c>
      <c r="X128" s="7">
        <f t="shared" si="11"/>
        <v>117.1900373035097</v>
      </c>
    </row>
    <row r="129" spans="1:24">
      <c r="A129" s="5">
        <v>718</v>
      </c>
      <c r="B129" s="10">
        <v>67.28</v>
      </c>
      <c r="C129">
        <v>96</v>
      </c>
      <c r="D129" s="5">
        <v>15.3</v>
      </c>
      <c r="E129">
        <v>0</v>
      </c>
      <c r="F129" s="2">
        <v>0.42331000000000002</v>
      </c>
      <c r="G129">
        <v>5193</v>
      </c>
      <c r="H129">
        <v>2</v>
      </c>
      <c r="I129">
        <v>28</v>
      </c>
      <c r="J129">
        <v>129</v>
      </c>
      <c r="K129" s="5">
        <v>179.5</v>
      </c>
      <c r="L129" s="5">
        <v>31.898</v>
      </c>
      <c r="M129" s="5">
        <v>35.887</v>
      </c>
      <c r="N129" s="5">
        <v>31.449000000000002</v>
      </c>
      <c r="O129" s="5">
        <v>88.01</v>
      </c>
      <c r="Q129" s="5">
        <f t="shared" si="14"/>
        <v>70.155098022788209</v>
      </c>
      <c r="R129" s="5">
        <f t="shared" si="15"/>
        <v>15.797795000000001</v>
      </c>
      <c r="S129" s="5">
        <f t="shared" si="16"/>
        <v>85.952893022788203</v>
      </c>
      <c r="U129" s="9">
        <f t="shared" si="12"/>
        <v>25.399999999999977</v>
      </c>
      <c r="V129" s="7">
        <f t="shared" si="13"/>
        <v>94.04168635762494</v>
      </c>
      <c r="W129" s="7">
        <f t="shared" si="10"/>
        <v>21.176668900804291</v>
      </c>
      <c r="X129" s="7">
        <f t="shared" si="11"/>
        <v>115.21835525842923</v>
      </c>
    </row>
    <row r="130" spans="1:24">
      <c r="A130" s="5">
        <v>718.2</v>
      </c>
      <c r="B130" s="10">
        <v>66.98</v>
      </c>
      <c r="C130">
        <v>97</v>
      </c>
      <c r="D130" s="5">
        <v>37.299999999999997</v>
      </c>
      <c r="E130">
        <v>0</v>
      </c>
      <c r="F130" s="2">
        <v>0.42425000000000002</v>
      </c>
      <c r="G130">
        <v>5208</v>
      </c>
      <c r="H130">
        <v>2</v>
      </c>
      <c r="I130">
        <v>28</v>
      </c>
      <c r="J130">
        <v>130</v>
      </c>
      <c r="K130" s="5">
        <v>178</v>
      </c>
      <c r="L130" s="5">
        <v>31.898</v>
      </c>
      <c r="M130" s="5">
        <v>35.887</v>
      </c>
      <c r="N130" s="5">
        <v>31.449000000000002</v>
      </c>
      <c r="O130" s="5">
        <v>88.76</v>
      </c>
      <c r="Q130" s="5">
        <f t="shared" si="14"/>
        <v>70.903150134048261</v>
      </c>
      <c r="R130" s="5">
        <f t="shared" si="15"/>
        <v>15.799280000000001</v>
      </c>
      <c r="S130" s="5">
        <f t="shared" si="16"/>
        <v>86.702430134048257</v>
      </c>
      <c r="U130" s="9">
        <f t="shared" si="12"/>
        <v>25.600000000000023</v>
      </c>
      <c r="V130" s="7">
        <f t="shared" si="13"/>
        <v>95.04443717700839</v>
      </c>
      <c r="W130" s="7">
        <f t="shared" ref="W130:W193" si="17">R130/0.746</f>
        <v>21.178659517426276</v>
      </c>
      <c r="X130" s="7">
        <f t="shared" ref="X130:X193" si="18">S130/0.746</f>
        <v>116.22309669443466</v>
      </c>
    </row>
    <row r="131" spans="1:24">
      <c r="A131" s="5">
        <v>718.4</v>
      </c>
      <c r="B131" s="10">
        <v>67.06</v>
      </c>
      <c r="C131">
        <v>97</v>
      </c>
      <c r="D131" s="5">
        <v>48.2</v>
      </c>
      <c r="E131">
        <v>0</v>
      </c>
      <c r="F131" s="2">
        <v>0.42125000000000001</v>
      </c>
      <c r="G131">
        <v>5208</v>
      </c>
      <c r="H131">
        <v>2</v>
      </c>
      <c r="I131">
        <v>28</v>
      </c>
      <c r="J131">
        <v>129</v>
      </c>
      <c r="K131" s="5">
        <v>180</v>
      </c>
      <c r="L131" s="5">
        <v>31.898</v>
      </c>
      <c r="M131" s="5">
        <v>35.887</v>
      </c>
      <c r="N131" s="5">
        <v>31.449000000000002</v>
      </c>
      <c r="O131" s="5">
        <v>80.97</v>
      </c>
      <c r="Q131" s="5">
        <f t="shared" si="14"/>
        <v>70.357741286863273</v>
      </c>
      <c r="R131" s="5">
        <f t="shared" si="15"/>
        <v>14.5746</v>
      </c>
      <c r="S131" s="5">
        <f t="shared" si="16"/>
        <v>84.932341286863277</v>
      </c>
      <c r="U131" s="9">
        <f t="shared" ref="U131:U194" si="19">A131-A$2</f>
        <v>25.799999999999955</v>
      </c>
      <c r="V131" s="7">
        <f t="shared" ref="V131:V194" si="20">Q131/0.746</f>
        <v>94.313326121800628</v>
      </c>
      <c r="W131" s="7">
        <f t="shared" si="17"/>
        <v>19.536997319034853</v>
      </c>
      <c r="X131" s="7">
        <f t="shared" si="18"/>
        <v>113.8503234408355</v>
      </c>
    </row>
    <row r="132" spans="1:24">
      <c r="A132" s="5">
        <v>718.6</v>
      </c>
      <c r="B132" s="10">
        <v>67.09</v>
      </c>
      <c r="C132">
        <v>95</v>
      </c>
      <c r="D132" s="5">
        <v>92.2</v>
      </c>
      <c r="E132">
        <v>0</v>
      </c>
      <c r="F132" s="2">
        <v>0.42169000000000001</v>
      </c>
      <c r="G132">
        <v>5193</v>
      </c>
      <c r="H132">
        <v>2</v>
      </c>
      <c r="I132">
        <v>28</v>
      </c>
      <c r="J132">
        <v>132</v>
      </c>
      <c r="K132" s="5">
        <v>178.5</v>
      </c>
      <c r="L132" s="5">
        <v>31.898</v>
      </c>
      <c r="M132" s="5">
        <v>35.887</v>
      </c>
      <c r="N132" s="5">
        <v>31.449000000000002</v>
      </c>
      <c r="O132" s="5">
        <v>85.64</v>
      </c>
      <c r="Q132" s="5">
        <f t="shared" ref="Q132:Q195" si="21">(G132*J132)/9548.8</f>
        <v>71.78661193029491</v>
      </c>
      <c r="R132" s="5">
        <f t="shared" ref="R132:R195" si="22">(K132*O132)/1000</f>
        <v>15.28674</v>
      </c>
      <c r="S132" s="5">
        <f t="shared" ref="S132:S195" si="23">Q132+R132</f>
        <v>87.073351930294905</v>
      </c>
      <c r="U132" s="9">
        <f t="shared" si="19"/>
        <v>26</v>
      </c>
      <c r="V132" s="7">
        <f t="shared" si="20"/>
        <v>96.22870231943017</v>
      </c>
      <c r="W132" s="7">
        <f t="shared" si="17"/>
        <v>20.491608579088471</v>
      </c>
      <c r="X132" s="7">
        <f t="shared" si="18"/>
        <v>116.72031089851863</v>
      </c>
    </row>
    <row r="133" spans="1:24">
      <c r="A133" s="5">
        <v>718.8</v>
      </c>
      <c r="B133" s="10">
        <v>67.12</v>
      </c>
      <c r="C133">
        <v>97</v>
      </c>
      <c r="D133" s="5">
        <v>37.299999999999997</v>
      </c>
      <c r="E133">
        <v>0</v>
      </c>
      <c r="F133" s="2">
        <v>0.42169000000000001</v>
      </c>
      <c r="G133">
        <v>5222</v>
      </c>
      <c r="H133">
        <v>2</v>
      </c>
      <c r="I133">
        <v>28</v>
      </c>
      <c r="J133">
        <v>130</v>
      </c>
      <c r="K133" s="5">
        <v>178</v>
      </c>
      <c r="L133" s="5">
        <v>32.008000000000003</v>
      </c>
      <c r="M133" s="5">
        <v>35.887</v>
      </c>
      <c r="N133" s="5">
        <v>31.449000000000002</v>
      </c>
      <c r="O133" s="5">
        <v>83.64</v>
      </c>
      <c r="Q133" s="5">
        <f t="shared" si="21"/>
        <v>71.09375</v>
      </c>
      <c r="R133" s="5">
        <f t="shared" si="22"/>
        <v>14.887919999999999</v>
      </c>
      <c r="S133" s="5">
        <f t="shared" si="23"/>
        <v>85.981669999999994</v>
      </c>
      <c r="U133" s="9">
        <f t="shared" si="19"/>
        <v>26.199999999999932</v>
      </c>
      <c r="V133" s="7">
        <f t="shared" si="20"/>
        <v>95.299932975871315</v>
      </c>
      <c r="W133" s="7">
        <f t="shared" si="17"/>
        <v>19.956997319034851</v>
      </c>
      <c r="X133" s="7">
        <f t="shared" si="18"/>
        <v>115.25693029490616</v>
      </c>
    </row>
    <row r="134" spans="1:24">
      <c r="A134" s="5">
        <v>719</v>
      </c>
      <c r="B134" s="10">
        <v>66.78</v>
      </c>
      <c r="C134">
        <v>97</v>
      </c>
      <c r="D134" s="5">
        <v>15.3</v>
      </c>
      <c r="E134">
        <v>0</v>
      </c>
      <c r="F134" s="2">
        <v>0.42031000000000002</v>
      </c>
      <c r="G134">
        <v>5193</v>
      </c>
      <c r="H134">
        <v>2</v>
      </c>
      <c r="I134">
        <v>28</v>
      </c>
      <c r="J134">
        <v>131</v>
      </c>
      <c r="K134" s="5">
        <v>177.5</v>
      </c>
      <c r="L134" s="5">
        <v>32.008000000000003</v>
      </c>
      <c r="M134" s="5">
        <v>35.887</v>
      </c>
      <c r="N134" s="5">
        <v>31.559000000000001</v>
      </c>
      <c r="O134" s="5">
        <v>86.58</v>
      </c>
      <c r="Q134" s="5">
        <f t="shared" si="21"/>
        <v>71.242773961126005</v>
      </c>
      <c r="R134" s="5">
        <f t="shared" si="22"/>
        <v>15.367949999999999</v>
      </c>
      <c r="S134" s="5">
        <f t="shared" si="23"/>
        <v>86.610723961125998</v>
      </c>
      <c r="U134" s="9">
        <f t="shared" si="19"/>
        <v>26.399999999999977</v>
      </c>
      <c r="V134" s="7">
        <f t="shared" si="20"/>
        <v>95.499696998828426</v>
      </c>
      <c r="W134" s="7">
        <f t="shared" si="17"/>
        <v>20.600469168900801</v>
      </c>
      <c r="X134" s="7">
        <f t="shared" si="18"/>
        <v>116.10016616772923</v>
      </c>
    </row>
    <row r="135" spans="1:24">
      <c r="A135" s="5">
        <v>719.2</v>
      </c>
      <c r="B135" s="10">
        <v>67.17</v>
      </c>
      <c r="C135">
        <v>95</v>
      </c>
      <c r="D135" s="5">
        <v>48.2</v>
      </c>
      <c r="E135">
        <v>0</v>
      </c>
      <c r="F135" s="2">
        <v>0.41919000000000001</v>
      </c>
      <c r="G135">
        <v>5222</v>
      </c>
      <c r="H135">
        <v>2</v>
      </c>
      <c r="I135">
        <v>28</v>
      </c>
      <c r="J135">
        <v>131</v>
      </c>
      <c r="K135" s="5">
        <v>178.5</v>
      </c>
      <c r="L135" s="5">
        <v>32.008000000000003</v>
      </c>
      <c r="M135" s="5">
        <v>35.887</v>
      </c>
      <c r="N135" s="5">
        <v>31.559000000000001</v>
      </c>
      <c r="O135" s="5">
        <v>87.37</v>
      </c>
      <c r="Q135" s="5">
        <f t="shared" si="21"/>
        <v>71.640625</v>
      </c>
      <c r="R135" s="5">
        <f t="shared" si="22"/>
        <v>15.595545</v>
      </c>
      <c r="S135" s="5">
        <f t="shared" si="23"/>
        <v>87.236170000000001</v>
      </c>
      <c r="U135" s="9">
        <f t="shared" si="19"/>
        <v>26.600000000000023</v>
      </c>
      <c r="V135" s="7">
        <f t="shared" si="20"/>
        <v>96.033009383378015</v>
      </c>
      <c r="W135" s="7">
        <f t="shared" si="17"/>
        <v>20.905556300268096</v>
      </c>
      <c r="X135" s="7">
        <f t="shared" si="18"/>
        <v>116.93856568364612</v>
      </c>
    </row>
    <row r="136" spans="1:24">
      <c r="A136" s="5">
        <v>719.4</v>
      </c>
      <c r="B136" s="10">
        <v>66.290000000000006</v>
      </c>
      <c r="C136">
        <v>97</v>
      </c>
      <c r="D136" s="5">
        <v>26.3</v>
      </c>
      <c r="E136">
        <v>0</v>
      </c>
      <c r="F136" s="2">
        <v>0.42469000000000001</v>
      </c>
      <c r="G136">
        <v>5193</v>
      </c>
      <c r="H136">
        <v>2</v>
      </c>
      <c r="I136">
        <v>28</v>
      </c>
      <c r="J136">
        <v>130</v>
      </c>
      <c r="K136" s="5">
        <v>178.5</v>
      </c>
      <c r="L136" s="5">
        <v>32.008000000000003</v>
      </c>
      <c r="M136" s="5">
        <v>35.887</v>
      </c>
      <c r="N136" s="5">
        <v>31.559000000000001</v>
      </c>
      <c r="O136" s="5">
        <v>85.86</v>
      </c>
      <c r="Q136" s="5">
        <f t="shared" si="21"/>
        <v>70.698935991957114</v>
      </c>
      <c r="R136" s="5">
        <f t="shared" si="22"/>
        <v>15.32601</v>
      </c>
      <c r="S136" s="5">
        <f t="shared" si="23"/>
        <v>86.024945991957111</v>
      </c>
      <c r="U136" s="9">
        <f t="shared" si="19"/>
        <v>26.799999999999955</v>
      </c>
      <c r="V136" s="7">
        <f t="shared" si="20"/>
        <v>94.770691678226697</v>
      </c>
      <c r="W136" s="7">
        <f t="shared" si="17"/>
        <v>20.544249329758713</v>
      </c>
      <c r="X136" s="7">
        <f t="shared" si="18"/>
        <v>115.31494100798541</v>
      </c>
    </row>
    <row r="137" spans="1:24">
      <c r="A137" s="5">
        <v>719.6</v>
      </c>
      <c r="B137" s="10">
        <v>66.290000000000006</v>
      </c>
      <c r="C137">
        <v>97</v>
      </c>
      <c r="D137" s="5">
        <v>37.299999999999997</v>
      </c>
      <c r="E137">
        <v>0</v>
      </c>
      <c r="F137" s="2">
        <v>0.42337999999999998</v>
      </c>
      <c r="G137">
        <v>5222</v>
      </c>
      <c r="H137">
        <v>2</v>
      </c>
      <c r="I137">
        <v>28</v>
      </c>
      <c r="J137">
        <v>132</v>
      </c>
      <c r="K137" s="5">
        <v>178</v>
      </c>
      <c r="L137" s="5">
        <v>32.008000000000003</v>
      </c>
      <c r="M137" s="5">
        <v>35.887</v>
      </c>
      <c r="N137" s="5">
        <v>31.449000000000002</v>
      </c>
      <c r="O137" s="5">
        <v>84.19</v>
      </c>
      <c r="Q137" s="5">
        <f t="shared" si="21"/>
        <v>72.1875</v>
      </c>
      <c r="R137" s="5">
        <f t="shared" si="22"/>
        <v>14.98582</v>
      </c>
      <c r="S137" s="5">
        <f t="shared" si="23"/>
        <v>87.173320000000004</v>
      </c>
      <c r="U137" s="9">
        <f t="shared" si="19"/>
        <v>27</v>
      </c>
      <c r="V137" s="7">
        <f t="shared" si="20"/>
        <v>96.766085790884716</v>
      </c>
      <c r="W137" s="7">
        <f t="shared" si="17"/>
        <v>20.088230563002682</v>
      </c>
      <c r="X137" s="7">
        <f t="shared" si="18"/>
        <v>116.8543163538874</v>
      </c>
    </row>
    <row r="138" spans="1:24">
      <c r="A138" s="5">
        <v>719.8</v>
      </c>
      <c r="B138" s="10">
        <v>66.930000000000007</v>
      </c>
      <c r="C138">
        <v>97</v>
      </c>
      <c r="D138" s="5">
        <v>37.299999999999997</v>
      </c>
      <c r="E138">
        <v>0</v>
      </c>
      <c r="F138" s="2">
        <v>0.42319000000000001</v>
      </c>
      <c r="G138">
        <v>5193</v>
      </c>
      <c r="H138">
        <v>2</v>
      </c>
      <c r="I138">
        <v>28</v>
      </c>
      <c r="J138">
        <v>129</v>
      </c>
      <c r="K138" s="5">
        <v>179.5</v>
      </c>
      <c r="L138" s="5">
        <v>32.008000000000003</v>
      </c>
      <c r="M138" s="5">
        <v>35.887</v>
      </c>
      <c r="N138" s="5">
        <v>31.559000000000001</v>
      </c>
      <c r="O138" s="5">
        <v>84.28</v>
      </c>
      <c r="Q138" s="5">
        <f t="shared" si="21"/>
        <v>70.155098022788209</v>
      </c>
      <c r="R138" s="5">
        <f t="shared" si="22"/>
        <v>15.128260000000001</v>
      </c>
      <c r="S138" s="5">
        <f t="shared" si="23"/>
        <v>85.283358022788207</v>
      </c>
      <c r="U138" s="9">
        <f t="shared" si="19"/>
        <v>27.199999999999932</v>
      </c>
      <c r="V138" s="7">
        <f t="shared" si="20"/>
        <v>94.04168635762494</v>
      </c>
      <c r="W138" s="7">
        <f t="shared" si="17"/>
        <v>20.27916890080429</v>
      </c>
      <c r="X138" s="7">
        <f t="shared" si="18"/>
        <v>114.32085525842923</v>
      </c>
    </row>
    <row r="139" spans="1:24">
      <c r="A139" s="5">
        <v>720</v>
      </c>
      <c r="B139" s="10">
        <v>66.849999999999994</v>
      </c>
      <c r="C139">
        <v>97</v>
      </c>
      <c r="D139" s="5">
        <v>37.299999999999997</v>
      </c>
      <c r="E139">
        <v>0</v>
      </c>
      <c r="F139" s="2">
        <v>0.42247000000000001</v>
      </c>
      <c r="G139">
        <v>5222</v>
      </c>
      <c r="H139">
        <v>2</v>
      </c>
      <c r="I139">
        <v>28</v>
      </c>
      <c r="J139">
        <v>133</v>
      </c>
      <c r="K139" s="5">
        <v>177.5</v>
      </c>
      <c r="L139" s="5">
        <v>32.008000000000003</v>
      </c>
      <c r="M139" s="5">
        <v>35.887</v>
      </c>
      <c r="N139" s="5">
        <v>31.559000000000001</v>
      </c>
      <c r="O139" s="5">
        <v>85.05</v>
      </c>
      <c r="Q139" s="5">
        <f t="shared" si="21"/>
        <v>72.734375</v>
      </c>
      <c r="R139" s="5">
        <f t="shared" si="22"/>
        <v>15.096375</v>
      </c>
      <c r="S139" s="5">
        <f t="shared" si="23"/>
        <v>87.830749999999995</v>
      </c>
      <c r="U139" s="9">
        <f t="shared" si="19"/>
        <v>27.399999999999977</v>
      </c>
      <c r="V139" s="7">
        <f t="shared" si="20"/>
        <v>97.499162198391417</v>
      </c>
      <c r="W139" s="7">
        <f t="shared" si="17"/>
        <v>20.236427613941018</v>
      </c>
      <c r="X139" s="7">
        <f t="shared" si="18"/>
        <v>117.73558981233244</v>
      </c>
    </row>
    <row r="140" spans="1:24">
      <c r="A140" s="5">
        <v>720.2</v>
      </c>
      <c r="B140" s="10">
        <v>66.709999999999994</v>
      </c>
      <c r="C140">
        <v>96</v>
      </c>
      <c r="D140" s="5">
        <v>48.2</v>
      </c>
      <c r="E140">
        <v>0</v>
      </c>
      <c r="F140" s="2">
        <v>0.42247000000000001</v>
      </c>
      <c r="G140">
        <v>5208</v>
      </c>
      <c r="H140">
        <v>2</v>
      </c>
      <c r="I140">
        <v>28</v>
      </c>
      <c r="J140">
        <v>129</v>
      </c>
      <c r="K140" s="5">
        <v>178</v>
      </c>
      <c r="L140" s="5">
        <v>32.008000000000003</v>
      </c>
      <c r="M140" s="5">
        <v>35.887</v>
      </c>
      <c r="N140" s="5">
        <v>31.559000000000001</v>
      </c>
      <c r="O140" s="5">
        <v>82.08</v>
      </c>
      <c r="Q140" s="5">
        <f t="shared" si="21"/>
        <v>70.357741286863273</v>
      </c>
      <c r="R140" s="5">
        <f t="shared" si="22"/>
        <v>14.610239999999999</v>
      </c>
      <c r="S140" s="5">
        <f t="shared" si="23"/>
        <v>84.967981286863278</v>
      </c>
      <c r="U140" s="9">
        <f t="shared" si="19"/>
        <v>27.600000000000023</v>
      </c>
      <c r="V140" s="7">
        <f t="shared" si="20"/>
        <v>94.313326121800628</v>
      </c>
      <c r="W140" s="7">
        <f t="shared" si="17"/>
        <v>19.584772117962466</v>
      </c>
      <c r="X140" s="7">
        <f t="shared" si="18"/>
        <v>113.8980982397631</v>
      </c>
    </row>
    <row r="141" spans="1:24">
      <c r="A141" s="5">
        <v>720.4</v>
      </c>
      <c r="B141" s="10">
        <v>66.78</v>
      </c>
      <c r="C141">
        <v>95</v>
      </c>
      <c r="D141" s="5">
        <v>26.3</v>
      </c>
      <c r="E141">
        <v>0</v>
      </c>
      <c r="F141" s="2">
        <v>0.42319000000000001</v>
      </c>
      <c r="G141">
        <v>5222</v>
      </c>
      <c r="H141">
        <v>2</v>
      </c>
      <c r="I141">
        <v>28</v>
      </c>
      <c r="J141">
        <v>133</v>
      </c>
      <c r="K141" s="5">
        <v>178.5</v>
      </c>
      <c r="L141" s="5">
        <v>32.008000000000003</v>
      </c>
      <c r="M141" s="5">
        <v>35.887</v>
      </c>
      <c r="N141" s="5">
        <v>31.559000000000001</v>
      </c>
      <c r="O141" s="5">
        <v>83.1</v>
      </c>
      <c r="Q141" s="5">
        <f t="shared" si="21"/>
        <v>72.734375</v>
      </c>
      <c r="R141" s="5">
        <f t="shared" si="22"/>
        <v>14.833349999999999</v>
      </c>
      <c r="S141" s="5">
        <f t="shared" si="23"/>
        <v>87.567724999999996</v>
      </c>
      <c r="U141" s="9">
        <f t="shared" si="19"/>
        <v>27.799999999999955</v>
      </c>
      <c r="V141" s="7">
        <f t="shared" si="20"/>
        <v>97.499162198391417</v>
      </c>
      <c r="W141" s="7">
        <f t="shared" si="17"/>
        <v>19.883847184986596</v>
      </c>
      <c r="X141" s="7">
        <f t="shared" si="18"/>
        <v>117.38300938337801</v>
      </c>
    </row>
    <row r="142" spans="1:24">
      <c r="A142" s="5">
        <v>720.6</v>
      </c>
      <c r="B142" s="10">
        <v>66.7</v>
      </c>
      <c r="C142">
        <v>95</v>
      </c>
      <c r="D142" s="5">
        <v>48.2</v>
      </c>
      <c r="E142">
        <v>0</v>
      </c>
      <c r="F142" s="2">
        <v>0.42059000000000002</v>
      </c>
      <c r="G142">
        <v>5208</v>
      </c>
      <c r="H142">
        <v>2</v>
      </c>
      <c r="I142">
        <v>28</v>
      </c>
      <c r="J142">
        <v>131</v>
      </c>
      <c r="K142" s="5">
        <v>178</v>
      </c>
      <c r="L142" s="5">
        <v>32.008000000000003</v>
      </c>
      <c r="M142" s="5">
        <v>35.887</v>
      </c>
      <c r="N142" s="5">
        <v>31.559000000000001</v>
      </c>
      <c r="O142" s="5">
        <v>81.78</v>
      </c>
      <c r="Q142" s="5">
        <f t="shared" si="21"/>
        <v>71.448558981233248</v>
      </c>
      <c r="R142" s="5">
        <f t="shared" si="22"/>
        <v>14.556839999999999</v>
      </c>
      <c r="S142" s="5">
        <f t="shared" si="23"/>
        <v>86.005398981233242</v>
      </c>
      <c r="U142" s="9">
        <f t="shared" si="19"/>
        <v>28</v>
      </c>
      <c r="V142" s="7">
        <f t="shared" si="20"/>
        <v>95.775548232216153</v>
      </c>
      <c r="W142" s="7">
        <f t="shared" si="17"/>
        <v>19.51319034852547</v>
      </c>
      <c r="X142" s="7">
        <f t="shared" si="18"/>
        <v>115.28873858074161</v>
      </c>
    </row>
    <row r="143" spans="1:24">
      <c r="A143" s="5">
        <v>720.8</v>
      </c>
      <c r="B143" s="10">
        <v>66.819999999999993</v>
      </c>
      <c r="C143">
        <v>97</v>
      </c>
      <c r="D143" s="5">
        <v>48.2</v>
      </c>
      <c r="E143">
        <v>0</v>
      </c>
      <c r="F143" s="2">
        <v>0.41947000000000001</v>
      </c>
      <c r="G143">
        <v>5222</v>
      </c>
      <c r="H143">
        <v>2</v>
      </c>
      <c r="I143">
        <v>28</v>
      </c>
      <c r="J143">
        <v>134</v>
      </c>
      <c r="K143" s="5">
        <v>179.5</v>
      </c>
      <c r="L143" s="5">
        <v>32.008000000000003</v>
      </c>
      <c r="M143" s="5">
        <v>35.887</v>
      </c>
      <c r="N143" s="5">
        <v>31.559000000000001</v>
      </c>
      <c r="O143" s="5">
        <v>82.29</v>
      </c>
      <c r="Q143" s="5">
        <f t="shared" si="21"/>
        <v>73.28125</v>
      </c>
      <c r="R143" s="5">
        <f t="shared" si="22"/>
        <v>14.771055</v>
      </c>
      <c r="S143" s="5">
        <f t="shared" si="23"/>
        <v>88.052305000000004</v>
      </c>
      <c r="U143" s="9">
        <f t="shared" si="19"/>
        <v>28.199999999999932</v>
      </c>
      <c r="V143" s="7">
        <f t="shared" si="20"/>
        <v>98.232238605898118</v>
      </c>
      <c r="W143" s="7">
        <f t="shared" si="17"/>
        <v>19.8003418230563</v>
      </c>
      <c r="X143" s="7">
        <f t="shared" si="18"/>
        <v>118.03258042895443</v>
      </c>
    </row>
    <row r="144" spans="1:24">
      <c r="A144" s="5">
        <v>721</v>
      </c>
      <c r="B144" s="10">
        <v>66.87</v>
      </c>
      <c r="C144">
        <v>95</v>
      </c>
      <c r="D144" s="5">
        <v>48.2</v>
      </c>
      <c r="E144">
        <v>0</v>
      </c>
      <c r="F144" s="2">
        <v>0.41781000000000001</v>
      </c>
      <c r="G144">
        <v>5222</v>
      </c>
      <c r="H144">
        <v>2</v>
      </c>
      <c r="I144">
        <v>28</v>
      </c>
      <c r="J144">
        <v>133</v>
      </c>
      <c r="K144" s="5">
        <v>179</v>
      </c>
      <c r="L144" s="5">
        <v>32.008000000000003</v>
      </c>
      <c r="M144" s="5">
        <v>35.887</v>
      </c>
      <c r="N144" s="5">
        <v>31.559000000000001</v>
      </c>
      <c r="O144" s="5">
        <v>81.28</v>
      </c>
      <c r="Q144" s="5">
        <f t="shared" si="21"/>
        <v>72.734375</v>
      </c>
      <c r="R144" s="5">
        <f t="shared" si="22"/>
        <v>14.54912</v>
      </c>
      <c r="S144" s="5">
        <f t="shared" si="23"/>
        <v>87.283495000000002</v>
      </c>
      <c r="U144" s="9">
        <f t="shared" si="19"/>
        <v>28.399999999999977</v>
      </c>
      <c r="V144" s="7">
        <f t="shared" si="20"/>
        <v>97.499162198391417</v>
      </c>
      <c r="W144" s="7">
        <f t="shared" si="17"/>
        <v>19.502841823056301</v>
      </c>
      <c r="X144" s="7">
        <f t="shared" si="18"/>
        <v>117.00200402144772</v>
      </c>
    </row>
    <row r="145" spans="1:24">
      <c r="A145" s="5">
        <v>721.2</v>
      </c>
      <c r="B145" s="10">
        <v>67.150000000000006</v>
      </c>
      <c r="C145">
        <v>95</v>
      </c>
      <c r="D145" s="5">
        <v>48.2</v>
      </c>
      <c r="E145">
        <v>0</v>
      </c>
      <c r="F145" s="2">
        <v>0.42081000000000002</v>
      </c>
      <c r="G145">
        <v>5222</v>
      </c>
      <c r="H145">
        <v>2</v>
      </c>
      <c r="I145">
        <v>28</v>
      </c>
      <c r="J145">
        <v>134</v>
      </c>
      <c r="K145" s="5">
        <v>179.5</v>
      </c>
      <c r="L145" s="5">
        <v>32.008000000000003</v>
      </c>
      <c r="M145" s="5">
        <v>35.887</v>
      </c>
      <c r="N145" s="5">
        <v>31.559000000000001</v>
      </c>
      <c r="O145" s="5">
        <v>80.540000000000006</v>
      </c>
      <c r="Q145" s="5">
        <f t="shared" si="21"/>
        <v>73.28125</v>
      </c>
      <c r="R145" s="5">
        <f t="shared" si="22"/>
        <v>14.45693</v>
      </c>
      <c r="S145" s="5">
        <f t="shared" si="23"/>
        <v>87.73818</v>
      </c>
      <c r="U145" s="9">
        <f t="shared" si="19"/>
        <v>28.600000000000023</v>
      </c>
      <c r="V145" s="7">
        <f t="shared" si="20"/>
        <v>98.232238605898118</v>
      </c>
      <c r="W145" s="7">
        <f t="shared" si="17"/>
        <v>19.379262734584451</v>
      </c>
      <c r="X145" s="7">
        <f t="shared" si="18"/>
        <v>117.61150134048258</v>
      </c>
    </row>
    <row r="146" spans="1:24">
      <c r="A146" s="5">
        <v>721.4</v>
      </c>
      <c r="B146" s="10">
        <v>66.73</v>
      </c>
      <c r="C146">
        <v>97</v>
      </c>
      <c r="D146" s="5">
        <v>37.299999999999997</v>
      </c>
      <c r="E146">
        <v>0</v>
      </c>
      <c r="F146" s="2">
        <v>0.42253000000000002</v>
      </c>
      <c r="G146">
        <v>5222</v>
      </c>
      <c r="H146">
        <v>2</v>
      </c>
      <c r="I146">
        <v>28</v>
      </c>
      <c r="J146">
        <v>133</v>
      </c>
      <c r="K146" s="5">
        <v>177</v>
      </c>
      <c r="L146" s="5">
        <v>32.008000000000003</v>
      </c>
      <c r="M146" s="5">
        <v>35.887</v>
      </c>
      <c r="N146" s="5">
        <v>31.559000000000001</v>
      </c>
      <c r="O146" s="5">
        <v>82.35</v>
      </c>
      <c r="Q146" s="5">
        <f t="shared" si="21"/>
        <v>72.734375</v>
      </c>
      <c r="R146" s="5">
        <f t="shared" si="22"/>
        <v>14.575949999999999</v>
      </c>
      <c r="S146" s="5">
        <f t="shared" si="23"/>
        <v>87.310325000000006</v>
      </c>
      <c r="U146" s="9">
        <f t="shared" si="19"/>
        <v>28.799999999999955</v>
      </c>
      <c r="V146" s="7">
        <f t="shared" si="20"/>
        <v>97.499162198391417</v>
      </c>
      <c r="W146" s="7">
        <f t="shared" si="17"/>
        <v>19.538806970509381</v>
      </c>
      <c r="X146" s="7">
        <f t="shared" si="18"/>
        <v>117.03796916890082</v>
      </c>
    </row>
    <row r="147" spans="1:24">
      <c r="A147" s="5">
        <v>721.6</v>
      </c>
      <c r="B147" s="10">
        <v>67.099999999999994</v>
      </c>
      <c r="C147">
        <v>97</v>
      </c>
      <c r="D147" s="5">
        <v>48.2</v>
      </c>
      <c r="E147">
        <v>0</v>
      </c>
      <c r="F147" s="2">
        <v>0.42203000000000002</v>
      </c>
      <c r="G147">
        <v>5222</v>
      </c>
      <c r="H147">
        <v>2</v>
      </c>
      <c r="I147">
        <v>28</v>
      </c>
      <c r="J147">
        <v>135</v>
      </c>
      <c r="K147" s="5">
        <v>180</v>
      </c>
      <c r="L147" s="5">
        <v>32.008000000000003</v>
      </c>
      <c r="M147" s="5">
        <v>36</v>
      </c>
      <c r="N147" s="5">
        <v>31.559000000000001</v>
      </c>
      <c r="O147" s="5">
        <v>77.44</v>
      </c>
      <c r="Q147" s="5">
        <f t="shared" si="21"/>
        <v>73.828125</v>
      </c>
      <c r="R147" s="5">
        <f t="shared" si="22"/>
        <v>13.9392</v>
      </c>
      <c r="S147" s="5">
        <f t="shared" si="23"/>
        <v>87.767325</v>
      </c>
      <c r="U147" s="9">
        <f t="shared" si="19"/>
        <v>29</v>
      </c>
      <c r="V147" s="7">
        <f t="shared" si="20"/>
        <v>98.965315013404833</v>
      </c>
      <c r="W147" s="7">
        <f t="shared" si="17"/>
        <v>18.685254691689007</v>
      </c>
      <c r="X147" s="7">
        <f t="shared" si="18"/>
        <v>117.65056970509383</v>
      </c>
    </row>
    <row r="148" spans="1:24">
      <c r="A148" s="5">
        <v>721.8</v>
      </c>
      <c r="B148" s="10">
        <v>67.14</v>
      </c>
      <c r="C148">
        <v>95</v>
      </c>
      <c r="D148" s="5">
        <v>37.299999999999997</v>
      </c>
      <c r="E148">
        <v>0</v>
      </c>
      <c r="F148" s="2">
        <v>0.42203000000000002</v>
      </c>
      <c r="G148">
        <v>5208</v>
      </c>
      <c r="H148">
        <v>2</v>
      </c>
      <c r="I148">
        <v>28</v>
      </c>
      <c r="J148">
        <v>134</v>
      </c>
      <c r="K148" s="5">
        <v>177.5</v>
      </c>
      <c r="L148" s="5">
        <v>32.008000000000003</v>
      </c>
      <c r="M148" s="5">
        <v>35.887</v>
      </c>
      <c r="N148" s="5">
        <v>31.559000000000001</v>
      </c>
      <c r="O148" s="5">
        <v>80.73</v>
      </c>
      <c r="Q148" s="5">
        <f t="shared" si="21"/>
        <v>73.084785522788209</v>
      </c>
      <c r="R148" s="5">
        <f t="shared" si="22"/>
        <v>14.329575</v>
      </c>
      <c r="S148" s="5">
        <f t="shared" si="23"/>
        <v>87.414360522788215</v>
      </c>
      <c r="U148" s="9">
        <f t="shared" si="19"/>
        <v>29.199999999999932</v>
      </c>
      <c r="V148" s="7">
        <f t="shared" si="20"/>
        <v>97.968881397839425</v>
      </c>
      <c r="W148" s="7">
        <f t="shared" si="17"/>
        <v>19.208545576407506</v>
      </c>
      <c r="X148" s="7">
        <f t="shared" si="18"/>
        <v>117.17742697424694</v>
      </c>
    </row>
    <row r="149" spans="1:24">
      <c r="A149" s="5">
        <v>722</v>
      </c>
      <c r="B149" s="10">
        <v>67.12</v>
      </c>
      <c r="C149">
        <v>97</v>
      </c>
      <c r="D149" s="5">
        <v>37.299999999999997</v>
      </c>
      <c r="E149">
        <v>0</v>
      </c>
      <c r="F149" s="2">
        <v>0.42169000000000001</v>
      </c>
      <c r="G149">
        <v>5222</v>
      </c>
      <c r="H149">
        <v>2</v>
      </c>
      <c r="I149">
        <v>28</v>
      </c>
      <c r="J149">
        <v>135</v>
      </c>
      <c r="K149" s="5">
        <v>179</v>
      </c>
      <c r="L149" s="5">
        <v>32.008000000000003</v>
      </c>
      <c r="M149" s="5">
        <v>36</v>
      </c>
      <c r="N149" s="5">
        <v>31.559000000000001</v>
      </c>
      <c r="O149" s="5">
        <v>82.2</v>
      </c>
      <c r="Q149" s="5">
        <f t="shared" si="21"/>
        <v>73.828125</v>
      </c>
      <c r="R149" s="5">
        <f t="shared" si="22"/>
        <v>14.713800000000001</v>
      </c>
      <c r="S149" s="5">
        <f t="shared" si="23"/>
        <v>88.541925000000006</v>
      </c>
      <c r="U149" s="9">
        <f t="shared" si="19"/>
        <v>29.399999999999977</v>
      </c>
      <c r="V149" s="7">
        <f t="shared" si="20"/>
        <v>98.965315013404833</v>
      </c>
      <c r="W149" s="7">
        <f t="shared" si="17"/>
        <v>19.723592493297588</v>
      </c>
      <c r="X149" s="7">
        <f t="shared" si="18"/>
        <v>118.68890750670242</v>
      </c>
    </row>
    <row r="150" spans="1:24">
      <c r="A150" s="5">
        <v>722.2</v>
      </c>
      <c r="B150" s="10">
        <v>66.709999999999994</v>
      </c>
      <c r="C150">
        <v>97</v>
      </c>
      <c r="D150" s="5">
        <v>37.299999999999997</v>
      </c>
      <c r="E150">
        <v>0</v>
      </c>
      <c r="F150" s="2">
        <v>0.42203000000000002</v>
      </c>
      <c r="G150">
        <v>5222</v>
      </c>
      <c r="H150">
        <v>2</v>
      </c>
      <c r="I150">
        <v>28</v>
      </c>
      <c r="J150">
        <v>135</v>
      </c>
      <c r="K150" s="5">
        <v>176.5</v>
      </c>
      <c r="L150" s="5">
        <v>32.008000000000003</v>
      </c>
      <c r="M150" s="5">
        <v>36</v>
      </c>
      <c r="N150" s="5">
        <v>31.559000000000001</v>
      </c>
      <c r="O150" s="5">
        <v>82.19</v>
      </c>
      <c r="Q150" s="5">
        <f t="shared" si="21"/>
        <v>73.828125</v>
      </c>
      <c r="R150" s="5">
        <f t="shared" si="22"/>
        <v>14.506535</v>
      </c>
      <c r="S150" s="5">
        <f t="shared" si="23"/>
        <v>88.33466</v>
      </c>
      <c r="U150" s="9">
        <f t="shared" si="19"/>
        <v>29.600000000000023</v>
      </c>
      <c r="V150" s="7">
        <f t="shared" si="20"/>
        <v>98.965315013404833</v>
      </c>
      <c r="W150" s="7">
        <f t="shared" si="17"/>
        <v>19.445757372654153</v>
      </c>
      <c r="X150" s="7">
        <f t="shared" si="18"/>
        <v>118.41107238605898</v>
      </c>
    </row>
    <row r="151" spans="1:24">
      <c r="A151" s="5">
        <v>722.4</v>
      </c>
      <c r="B151" s="10">
        <v>66.819999999999993</v>
      </c>
      <c r="C151">
        <v>97</v>
      </c>
      <c r="D151" s="5">
        <v>48.2</v>
      </c>
      <c r="E151">
        <v>0</v>
      </c>
      <c r="F151" s="2">
        <v>0.42303000000000002</v>
      </c>
      <c r="G151">
        <v>5208</v>
      </c>
      <c r="H151">
        <v>2</v>
      </c>
      <c r="I151">
        <v>28</v>
      </c>
      <c r="J151">
        <v>135</v>
      </c>
      <c r="K151" s="5">
        <v>179.5</v>
      </c>
      <c r="L151" s="5">
        <v>32.008000000000003</v>
      </c>
      <c r="M151" s="5">
        <v>36</v>
      </c>
      <c r="N151" s="5">
        <v>31.559000000000001</v>
      </c>
      <c r="O151" s="5">
        <v>77.8</v>
      </c>
      <c r="Q151" s="5">
        <f t="shared" si="21"/>
        <v>73.630194369973196</v>
      </c>
      <c r="R151" s="5">
        <f t="shared" si="22"/>
        <v>13.9651</v>
      </c>
      <c r="S151" s="5">
        <f t="shared" si="23"/>
        <v>87.595294369973203</v>
      </c>
      <c r="U151" s="9">
        <f t="shared" si="19"/>
        <v>29.799999999999955</v>
      </c>
      <c r="V151" s="7">
        <f t="shared" si="20"/>
        <v>98.699992453047187</v>
      </c>
      <c r="W151" s="7">
        <f t="shared" si="17"/>
        <v>18.719973190348526</v>
      </c>
      <c r="X151" s="7">
        <f t="shared" si="18"/>
        <v>117.41996564339571</v>
      </c>
    </row>
    <row r="152" spans="1:24">
      <c r="A152" s="5">
        <v>722.6</v>
      </c>
      <c r="B152" s="10">
        <v>67.040000000000006</v>
      </c>
      <c r="C152">
        <v>95</v>
      </c>
      <c r="D152" s="5">
        <v>37.299999999999997</v>
      </c>
      <c r="E152">
        <v>0</v>
      </c>
      <c r="F152" s="2">
        <v>0.42431000000000002</v>
      </c>
      <c r="G152">
        <v>5208</v>
      </c>
      <c r="H152">
        <v>2</v>
      </c>
      <c r="I152">
        <v>28</v>
      </c>
      <c r="J152">
        <v>135</v>
      </c>
      <c r="K152" s="5">
        <v>177.5</v>
      </c>
      <c r="L152" s="5">
        <v>32.008000000000003</v>
      </c>
      <c r="M152" s="5">
        <v>36</v>
      </c>
      <c r="N152" s="5">
        <v>31.559000000000001</v>
      </c>
      <c r="O152" s="5">
        <v>82.44</v>
      </c>
      <c r="Q152" s="5">
        <f t="shared" si="21"/>
        <v>73.630194369973196</v>
      </c>
      <c r="R152" s="5">
        <f t="shared" si="22"/>
        <v>14.633100000000001</v>
      </c>
      <c r="S152" s="5">
        <f t="shared" si="23"/>
        <v>88.263294369973195</v>
      </c>
      <c r="U152" s="9">
        <f t="shared" si="19"/>
        <v>30</v>
      </c>
      <c r="V152" s="7">
        <f t="shared" si="20"/>
        <v>98.699992453047187</v>
      </c>
      <c r="W152" s="7">
        <f t="shared" si="17"/>
        <v>19.615415549597856</v>
      </c>
      <c r="X152" s="7">
        <f t="shared" si="18"/>
        <v>118.31540800264503</v>
      </c>
    </row>
    <row r="153" spans="1:24">
      <c r="A153" s="5">
        <v>722.8</v>
      </c>
      <c r="B153" s="10">
        <v>67.7</v>
      </c>
      <c r="C153">
        <v>95</v>
      </c>
      <c r="D153" s="5">
        <v>48.2</v>
      </c>
      <c r="E153">
        <v>0</v>
      </c>
      <c r="F153" s="2">
        <v>0.42709000000000003</v>
      </c>
      <c r="G153">
        <v>5208</v>
      </c>
      <c r="H153">
        <v>2</v>
      </c>
      <c r="I153">
        <v>28</v>
      </c>
      <c r="J153">
        <v>134</v>
      </c>
      <c r="K153" s="5">
        <v>178.5</v>
      </c>
      <c r="L153" s="5">
        <v>32.008000000000003</v>
      </c>
      <c r="M153" s="5">
        <v>36</v>
      </c>
      <c r="N153" s="5">
        <v>31.667999999999999</v>
      </c>
      <c r="O153" s="5">
        <v>82.19</v>
      </c>
      <c r="Q153" s="5">
        <f t="shared" si="21"/>
        <v>73.084785522788209</v>
      </c>
      <c r="R153" s="5">
        <f t="shared" si="22"/>
        <v>14.670914999999999</v>
      </c>
      <c r="S153" s="5">
        <f t="shared" si="23"/>
        <v>87.755700522788203</v>
      </c>
      <c r="U153" s="9">
        <f t="shared" si="19"/>
        <v>30.199999999999932</v>
      </c>
      <c r="V153" s="7">
        <f t="shared" si="20"/>
        <v>97.968881397839425</v>
      </c>
      <c r="W153" s="7">
        <f t="shared" si="17"/>
        <v>19.666105898123323</v>
      </c>
      <c r="X153" s="7">
        <f t="shared" si="18"/>
        <v>117.63498729596274</v>
      </c>
    </row>
    <row r="154" spans="1:24">
      <c r="A154" s="5">
        <v>723</v>
      </c>
      <c r="B154" s="10">
        <v>67.17</v>
      </c>
      <c r="C154">
        <v>95</v>
      </c>
      <c r="D154" s="5">
        <v>48.2</v>
      </c>
      <c r="E154">
        <v>0</v>
      </c>
      <c r="F154" s="2">
        <v>0.42609000000000002</v>
      </c>
      <c r="G154">
        <v>5208</v>
      </c>
      <c r="H154">
        <v>2</v>
      </c>
      <c r="I154">
        <v>28</v>
      </c>
      <c r="J154">
        <v>134</v>
      </c>
      <c r="K154" s="5">
        <v>177</v>
      </c>
      <c r="L154" s="5">
        <v>32.008000000000003</v>
      </c>
      <c r="M154" s="5">
        <v>36</v>
      </c>
      <c r="N154" s="5">
        <v>31.667999999999999</v>
      </c>
      <c r="O154" s="5">
        <v>78.48</v>
      </c>
      <c r="Q154" s="5">
        <f t="shared" si="21"/>
        <v>73.084785522788209</v>
      </c>
      <c r="R154" s="5">
        <f t="shared" si="22"/>
        <v>13.890960000000002</v>
      </c>
      <c r="S154" s="5">
        <f t="shared" si="23"/>
        <v>86.975745522788216</v>
      </c>
      <c r="U154" s="9">
        <f t="shared" si="19"/>
        <v>30.399999999999977</v>
      </c>
      <c r="V154" s="7">
        <f t="shared" si="20"/>
        <v>97.968881397839425</v>
      </c>
      <c r="W154" s="7">
        <f t="shared" si="17"/>
        <v>18.62058981233244</v>
      </c>
      <c r="X154" s="7">
        <f t="shared" si="18"/>
        <v>116.58947121017187</v>
      </c>
    </row>
    <row r="155" spans="1:24">
      <c r="A155" s="5">
        <v>723.2</v>
      </c>
      <c r="B155" s="10">
        <v>67.28</v>
      </c>
      <c r="C155">
        <v>96</v>
      </c>
      <c r="D155" s="5">
        <v>37.299999999999997</v>
      </c>
      <c r="E155">
        <v>0</v>
      </c>
      <c r="F155" s="2">
        <v>0.42609000000000002</v>
      </c>
      <c r="G155">
        <v>5208</v>
      </c>
      <c r="H155">
        <v>2</v>
      </c>
      <c r="I155">
        <v>28</v>
      </c>
      <c r="J155">
        <v>134</v>
      </c>
      <c r="K155" s="5">
        <v>179.5</v>
      </c>
      <c r="L155" s="5">
        <v>32.008000000000003</v>
      </c>
      <c r="M155" s="5">
        <v>36</v>
      </c>
      <c r="N155" s="5">
        <v>31.559000000000001</v>
      </c>
      <c r="O155" s="5">
        <v>79.7</v>
      </c>
      <c r="Q155" s="5">
        <f t="shared" si="21"/>
        <v>73.084785522788209</v>
      </c>
      <c r="R155" s="5">
        <f t="shared" si="22"/>
        <v>14.306149999999999</v>
      </c>
      <c r="S155" s="5">
        <f t="shared" si="23"/>
        <v>87.390935522788212</v>
      </c>
      <c r="U155" s="9">
        <f t="shared" si="19"/>
        <v>30.600000000000023</v>
      </c>
      <c r="V155" s="7">
        <f t="shared" si="20"/>
        <v>97.968881397839425</v>
      </c>
      <c r="W155" s="7">
        <f t="shared" si="17"/>
        <v>19.177144772117963</v>
      </c>
      <c r="X155" s="7">
        <f t="shared" si="18"/>
        <v>117.14602616995739</v>
      </c>
    </row>
    <row r="156" spans="1:24">
      <c r="A156" s="5">
        <v>723.4</v>
      </c>
      <c r="B156" s="10">
        <v>67.37</v>
      </c>
      <c r="C156">
        <v>96</v>
      </c>
      <c r="D156" s="5">
        <v>37.299999999999997</v>
      </c>
      <c r="E156">
        <v>0</v>
      </c>
      <c r="F156" s="2">
        <v>0.42725000000000002</v>
      </c>
      <c r="G156">
        <v>5208</v>
      </c>
      <c r="H156">
        <v>2</v>
      </c>
      <c r="I156">
        <v>28</v>
      </c>
      <c r="J156">
        <v>135</v>
      </c>
      <c r="K156" s="5">
        <v>177.5</v>
      </c>
      <c r="L156" s="5">
        <v>32.128999999999998</v>
      </c>
      <c r="M156" s="5">
        <v>36</v>
      </c>
      <c r="N156" s="5">
        <v>31.559000000000001</v>
      </c>
      <c r="O156" s="5">
        <v>75.73</v>
      </c>
      <c r="Q156" s="5">
        <f t="shared" si="21"/>
        <v>73.630194369973196</v>
      </c>
      <c r="R156" s="5">
        <f t="shared" si="22"/>
        <v>13.442075000000001</v>
      </c>
      <c r="S156" s="5">
        <f t="shared" si="23"/>
        <v>87.072269369973199</v>
      </c>
      <c r="U156" s="9">
        <f t="shared" si="19"/>
        <v>30.799999999999955</v>
      </c>
      <c r="V156" s="7">
        <f t="shared" si="20"/>
        <v>98.699992453047187</v>
      </c>
      <c r="W156" s="7">
        <f t="shared" si="17"/>
        <v>18.018867292225202</v>
      </c>
      <c r="X156" s="7">
        <f t="shared" si="18"/>
        <v>116.71885974527238</v>
      </c>
    </row>
    <row r="157" spans="1:24">
      <c r="A157" s="5">
        <v>723.6</v>
      </c>
      <c r="B157" s="10">
        <v>67.14</v>
      </c>
      <c r="C157">
        <v>95</v>
      </c>
      <c r="D157" s="5">
        <v>26.3</v>
      </c>
      <c r="E157">
        <v>0</v>
      </c>
      <c r="F157" s="2">
        <v>0.42675000000000002</v>
      </c>
      <c r="G157">
        <v>5208</v>
      </c>
      <c r="H157">
        <v>2</v>
      </c>
      <c r="I157">
        <v>28</v>
      </c>
      <c r="J157">
        <v>134</v>
      </c>
      <c r="K157" s="5">
        <v>178</v>
      </c>
      <c r="L157" s="5">
        <v>32.128999999999998</v>
      </c>
      <c r="M157" s="5">
        <v>36</v>
      </c>
      <c r="N157" s="5">
        <v>31.667999999999999</v>
      </c>
      <c r="O157" s="5">
        <v>82.38</v>
      </c>
      <c r="Q157" s="5">
        <f t="shared" si="21"/>
        <v>73.084785522788209</v>
      </c>
      <c r="R157" s="5">
        <f t="shared" si="22"/>
        <v>14.663639999999999</v>
      </c>
      <c r="S157" s="5">
        <f t="shared" si="23"/>
        <v>87.74842552278821</v>
      </c>
      <c r="U157" s="9">
        <f t="shared" si="19"/>
        <v>31</v>
      </c>
      <c r="V157" s="7">
        <f t="shared" si="20"/>
        <v>97.968881397839425</v>
      </c>
      <c r="W157" s="7">
        <f t="shared" si="17"/>
        <v>19.656353887399462</v>
      </c>
      <c r="X157" s="7">
        <f t="shared" si="18"/>
        <v>117.62523528523889</v>
      </c>
    </row>
    <row r="158" spans="1:24">
      <c r="A158" s="5">
        <v>723.8</v>
      </c>
      <c r="B158" s="10">
        <v>67.48</v>
      </c>
      <c r="C158">
        <v>95</v>
      </c>
      <c r="D158" s="5">
        <v>37.299999999999997</v>
      </c>
      <c r="E158">
        <v>0</v>
      </c>
      <c r="F158" s="2">
        <v>0.42375000000000002</v>
      </c>
      <c r="G158">
        <v>5208</v>
      </c>
      <c r="H158">
        <v>2</v>
      </c>
      <c r="I158">
        <v>28</v>
      </c>
      <c r="J158">
        <v>133</v>
      </c>
      <c r="K158" s="5">
        <v>176.5</v>
      </c>
      <c r="L158" s="5">
        <v>32.008000000000003</v>
      </c>
      <c r="M158" s="5">
        <v>36</v>
      </c>
      <c r="N158" s="5">
        <v>31.667999999999999</v>
      </c>
      <c r="O158" s="5">
        <v>82.01</v>
      </c>
      <c r="Q158" s="5">
        <f t="shared" si="21"/>
        <v>72.539376675603222</v>
      </c>
      <c r="R158" s="5">
        <f t="shared" si="22"/>
        <v>14.474765000000001</v>
      </c>
      <c r="S158" s="5">
        <f t="shared" si="23"/>
        <v>87.014141675603227</v>
      </c>
      <c r="U158" s="9">
        <f t="shared" si="19"/>
        <v>31.199999999999932</v>
      </c>
      <c r="V158" s="7">
        <f t="shared" si="20"/>
        <v>97.237770342631663</v>
      </c>
      <c r="W158" s="7">
        <f t="shared" si="17"/>
        <v>19.403170241286865</v>
      </c>
      <c r="X158" s="7">
        <f t="shared" si="18"/>
        <v>116.64094058391854</v>
      </c>
    </row>
    <row r="159" spans="1:24">
      <c r="A159" s="5">
        <v>724</v>
      </c>
      <c r="B159" s="10">
        <v>66.790000000000006</v>
      </c>
      <c r="C159">
        <v>96</v>
      </c>
      <c r="D159" s="5">
        <v>37.299999999999997</v>
      </c>
      <c r="E159">
        <v>0</v>
      </c>
      <c r="F159" s="2">
        <v>0.42459000000000002</v>
      </c>
      <c r="G159">
        <v>5208</v>
      </c>
      <c r="H159">
        <v>2</v>
      </c>
      <c r="I159">
        <v>28</v>
      </c>
      <c r="J159">
        <v>133</v>
      </c>
      <c r="K159" s="5">
        <v>178.5</v>
      </c>
      <c r="L159" s="5">
        <v>32.128999999999998</v>
      </c>
      <c r="M159" s="5">
        <v>36</v>
      </c>
      <c r="N159" s="5">
        <v>31.667999999999999</v>
      </c>
      <c r="O159" s="5">
        <v>83.19</v>
      </c>
      <c r="Q159" s="5">
        <f t="shared" si="21"/>
        <v>72.539376675603222</v>
      </c>
      <c r="R159" s="5">
        <f t="shared" si="22"/>
        <v>14.849414999999999</v>
      </c>
      <c r="S159" s="5">
        <f t="shared" si="23"/>
        <v>87.388791675603215</v>
      </c>
      <c r="U159" s="9">
        <f t="shared" si="19"/>
        <v>31.399999999999977</v>
      </c>
      <c r="V159" s="7">
        <f t="shared" si="20"/>
        <v>97.237770342631663</v>
      </c>
      <c r="W159" s="7">
        <f t="shared" si="17"/>
        <v>19.90538203753351</v>
      </c>
      <c r="X159" s="7">
        <f t="shared" si="18"/>
        <v>117.14315238016516</v>
      </c>
    </row>
    <row r="160" spans="1:24">
      <c r="A160" s="5">
        <v>724.2</v>
      </c>
      <c r="B160" s="10">
        <v>66.260000000000005</v>
      </c>
      <c r="C160">
        <v>96</v>
      </c>
      <c r="D160" s="5">
        <v>48.2</v>
      </c>
      <c r="E160">
        <v>0</v>
      </c>
      <c r="F160" s="2">
        <v>0.42475000000000002</v>
      </c>
      <c r="G160">
        <v>5208</v>
      </c>
      <c r="H160">
        <v>2</v>
      </c>
      <c r="I160">
        <v>28</v>
      </c>
      <c r="J160">
        <v>134</v>
      </c>
      <c r="K160" s="5">
        <v>178.5</v>
      </c>
      <c r="L160" s="5">
        <v>32.128999999999998</v>
      </c>
      <c r="M160" s="5">
        <v>36</v>
      </c>
      <c r="N160" s="5">
        <v>31.667999999999999</v>
      </c>
      <c r="O160" s="5">
        <v>77.84</v>
      </c>
      <c r="Q160" s="5">
        <f t="shared" si="21"/>
        <v>73.084785522788209</v>
      </c>
      <c r="R160" s="5">
        <f t="shared" si="22"/>
        <v>13.894440000000001</v>
      </c>
      <c r="S160" s="5">
        <f t="shared" si="23"/>
        <v>86.979225522788212</v>
      </c>
      <c r="U160" s="9">
        <f t="shared" si="19"/>
        <v>31.600000000000023</v>
      </c>
      <c r="V160" s="7">
        <f t="shared" si="20"/>
        <v>97.968881397839425</v>
      </c>
      <c r="W160" s="7">
        <f t="shared" si="17"/>
        <v>18.625254691689008</v>
      </c>
      <c r="X160" s="7">
        <f t="shared" si="18"/>
        <v>116.59413608952843</v>
      </c>
    </row>
    <row r="161" spans="1:24">
      <c r="A161" s="5">
        <v>724.4</v>
      </c>
      <c r="B161" s="10">
        <v>66.709999999999994</v>
      </c>
      <c r="C161">
        <v>95</v>
      </c>
      <c r="D161" s="5">
        <v>26.3</v>
      </c>
      <c r="E161">
        <v>0</v>
      </c>
      <c r="F161" s="2">
        <v>0.42615999999999998</v>
      </c>
      <c r="G161">
        <v>5193</v>
      </c>
      <c r="H161">
        <v>2</v>
      </c>
      <c r="I161">
        <v>28</v>
      </c>
      <c r="J161">
        <v>132</v>
      </c>
      <c r="K161" s="5">
        <v>177</v>
      </c>
      <c r="L161" s="5">
        <v>32.128999999999998</v>
      </c>
      <c r="M161" s="5">
        <v>36</v>
      </c>
      <c r="N161" s="5">
        <v>31.667999999999999</v>
      </c>
      <c r="O161" s="5">
        <v>77.23</v>
      </c>
      <c r="Q161" s="5">
        <f t="shared" si="21"/>
        <v>71.78661193029491</v>
      </c>
      <c r="R161" s="5">
        <f t="shared" si="22"/>
        <v>13.66971</v>
      </c>
      <c r="S161" s="5">
        <f t="shared" si="23"/>
        <v>85.456321930294905</v>
      </c>
      <c r="U161" s="9">
        <f t="shared" si="19"/>
        <v>31.799999999999955</v>
      </c>
      <c r="V161" s="7">
        <f t="shared" si="20"/>
        <v>96.22870231943017</v>
      </c>
      <c r="W161" s="7">
        <f t="shared" si="17"/>
        <v>18.324008042895443</v>
      </c>
      <c r="X161" s="7">
        <f t="shared" si="18"/>
        <v>114.55271036232561</v>
      </c>
    </row>
    <row r="162" spans="1:24">
      <c r="A162" s="5">
        <v>724.6</v>
      </c>
      <c r="B162" s="10">
        <v>67.010000000000005</v>
      </c>
      <c r="C162">
        <v>95</v>
      </c>
      <c r="D162" s="5">
        <v>48.2</v>
      </c>
      <c r="E162">
        <v>0</v>
      </c>
      <c r="F162" s="2">
        <v>0.42219000000000001</v>
      </c>
      <c r="G162">
        <v>5208</v>
      </c>
      <c r="H162">
        <v>2</v>
      </c>
      <c r="I162">
        <v>28</v>
      </c>
      <c r="J162">
        <v>133</v>
      </c>
      <c r="K162" s="5">
        <v>179</v>
      </c>
      <c r="L162" s="5">
        <v>32.128999999999998</v>
      </c>
      <c r="M162" s="5">
        <v>36</v>
      </c>
      <c r="N162" s="5">
        <v>31.667999999999999</v>
      </c>
      <c r="O162" s="5">
        <v>78.010000000000005</v>
      </c>
      <c r="Q162" s="5">
        <f t="shared" si="21"/>
        <v>72.539376675603222</v>
      </c>
      <c r="R162" s="5">
        <f t="shared" si="22"/>
        <v>13.963790000000001</v>
      </c>
      <c r="S162" s="5">
        <f t="shared" si="23"/>
        <v>86.503166675603225</v>
      </c>
      <c r="U162" s="9">
        <f t="shared" si="19"/>
        <v>32</v>
      </c>
      <c r="V162" s="7">
        <f t="shared" si="20"/>
        <v>97.237770342631663</v>
      </c>
      <c r="W162" s="7">
        <f t="shared" si="17"/>
        <v>18.718217158176945</v>
      </c>
      <c r="X162" s="7">
        <f t="shared" si="18"/>
        <v>115.95598750080862</v>
      </c>
    </row>
    <row r="163" spans="1:24">
      <c r="A163" s="5">
        <v>724.8</v>
      </c>
      <c r="B163" s="10">
        <v>67.14</v>
      </c>
      <c r="C163">
        <v>95</v>
      </c>
      <c r="D163" s="5">
        <v>15.3</v>
      </c>
      <c r="E163">
        <v>0</v>
      </c>
      <c r="F163" s="2">
        <v>0.42219000000000001</v>
      </c>
      <c r="G163">
        <v>5208</v>
      </c>
      <c r="H163">
        <v>2</v>
      </c>
      <c r="I163">
        <v>28</v>
      </c>
      <c r="J163">
        <v>133</v>
      </c>
      <c r="K163" s="5">
        <v>178</v>
      </c>
      <c r="L163" s="5">
        <v>32.128999999999998</v>
      </c>
      <c r="M163" s="5">
        <v>36</v>
      </c>
      <c r="N163" s="5">
        <v>31.667999999999999</v>
      </c>
      <c r="O163" s="5">
        <v>76.28</v>
      </c>
      <c r="Q163" s="5">
        <f t="shared" si="21"/>
        <v>72.539376675603222</v>
      </c>
      <c r="R163" s="5">
        <f t="shared" si="22"/>
        <v>13.57784</v>
      </c>
      <c r="S163" s="5">
        <f t="shared" si="23"/>
        <v>86.117216675603217</v>
      </c>
      <c r="U163" s="9">
        <f t="shared" si="19"/>
        <v>32.199999999999932</v>
      </c>
      <c r="V163" s="7">
        <f t="shared" si="20"/>
        <v>97.237770342631663</v>
      </c>
      <c r="W163" s="7">
        <f t="shared" si="17"/>
        <v>18.200857908847187</v>
      </c>
      <c r="X163" s="7">
        <f t="shared" si="18"/>
        <v>115.43862825147885</v>
      </c>
    </row>
    <row r="164" spans="1:24">
      <c r="A164" s="5">
        <v>725</v>
      </c>
      <c r="B164" s="10">
        <v>66.459999999999994</v>
      </c>
      <c r="C164">
        <v>97</v>
      </c>
      <c r="D164" s="5">
        <v>26.3</v>
      </c>
      <c r="E164">
        <v>0</v>
      </c>
      <c r="F164" s="2">
        <v>0.42241000000000001</v>
      </c>
      <c r="G164">
        <v>5208</v>
      </c>
      <c r="H164">
        <v>2</v>
      </c>
      <c r="I164">
        <v>28</v>
      </c>
      <c r="J164">
        <v>132</v>
      </c>
      <c r="K164" s="5">
        <v>179.5</v>
      </c>
      <c r="L164" s="5">
        <v>32.128999999999998</v>
      </c>
      <c r="M164" s="5">
        <v>36</v>
      </c>
      <c r="N164" s="5">
        <v>31.667999999999999</v>
      </c>
      <c r="O164" s="5">
        <v>78.61</v>
      </c>
      <c r="Q164" s="5">
        <f t="shared" si="21"/>
        <v>71.993967828418235</v>
      </c>
      <c r="R164" s="5">
        <f t="shared" si="22"/>
        <v>14.110495</v>
      </c>
      <c r="S164" s="5">
        <f t="shared" si="23"/>
        <v>86.104462828418235</v>
      </c>
      <c r="U164" s="9">
        <f t="shared" si="19"/>
        <v>32.399999999999977</v>
      </c>
      <c r="V164" s="7">
        <f t="shared" si="20"/>
        <v>96.506659287423915</v>
      </c>
      <c r="W164" s="7">
        <f t="shared" si="17"/>
        <v>18.914872654155495</v>
      </c>
      <c r="X164" s="7">
        <f t="shared" si="18"/>
        <v>115.4215319415794</v>
      </c>
    </row>
    <row r="165" spans="1:24">
      <c r="A165" s="5">
        <v>725.2</v>
      </c>
      <c r="B165" s="10">
        <v>66.650000000000006</v>
      </c>
      <c r="C165">
        <v>97</v>
      </c>
      <c r="D165" s="5">
        <v>48.2</v>
      </c>
      <c r="E165">
        <v>0</v>
      </c>
      <c r="F165" s="2">
        <v>0.42041000000000001</v>
      </c>
      <c r="G165">
        <v>5208</v>
      </c>
      <c r="H165">
        <v>2</v>
      </c>
      <c r="I165">
        <v>28</v>
      </c>
      <c r="J165">
        <v>134</v>
      </c>
      <c r="K165" s="5">
        <v>177.5</v>
      </c>
      <c r="L165" s="5">
        <v>32.128999999999998</v>
      </c>
      <c r="M165" s="5">
        <v>36</v>
      </c>
      <c r="N165" s="5">
        <v>31.667999999999999</v>
      </c>
      <c r="O165" s="5">
        <v>74.38</v>
      </c>
      <c r="Q165" s="5">
        <f t="shared" si="21"/>
        <v>73.084785522788209</v>
      </c>
      <c r="R165" s="5">
        <f t="shared" si="22"/>
        <v>13.202449999999999</v>
      </c>
      <c r="S165" s="5">
        <f t="shared" si="23"/>
        <v>86.287235522788208</v>
      </c>
      <c r="U165" s="9">
        <f t="shared" si="19"/>
        <v>32.600000000000023</v>
      </c>
      <c r="V165" s="7">
        <f t="shared" si="20"/>
        <v>97.968881397839425</v>
      </c>
      <c r="W165" s="7">
        <f t="shared" si="17"/>
        <v>17.697654155495979</v>
      </c>
      <c r="X165" s="7">
        <f t="shared" si="18"/>
        <v>115.66653555333539</v>
      </c>
    </row>
    <row r="166" spans="1:24">
      <c r="A166" s="5">
        <v>725.4</v>
      </c>
      <c r="B166" s="10">
        <v>66.48</v>
      </c>
      <c r="C166">
        <v>97</v>
      </c>
      <c r="D166" s="5">
        <v>48.2</v>
      </c>
      <c r="E166">
        <v>0</v>
      </c>
      <c r="F166" s="2">
        <v>0.41875000000000001</v>
      </c>
      <c r="G166">
        <v>5222</v>
      </c>
      <c r="H166">
        <v>2</v>
      </c>
      <c r="I166">
        <v>28</v>
      </c>
      <c r="J166">
        <v>134</v>
      </c>
      <c r="K166" s="5">
        <v>178.5</v>
      </c>
      <c r="L166" s="5">
        <v>32.128999999999998</v>
      </c>
      <c r="M166" s="5">
        <v>36</v>
      </c>
      <c r="N166" s="5">
        <v>31.667999999999999</v>
      </c>
      <c r="O166" s="5">
        <v>76.37</v>
      </c>
      <c r="Q166" s="5">
        <f t="shared" si="21"/>
        <v>73.28125</v>
      </c>
      <c r="R166" s="5">
        <f t="shared" si="22"/>
        <v>13.632045</v>
      </c>
      <c r="S166" s="5">
        <f t="shared" si="23"/>
        <v>86.913295000000005</v>
      </c>
      <c r="U166" s="9">
        <f t="shared" si="19"/>
        <v>32.799999999999955</v>
      </c>
      <c r="V166" s="7">
        <f t="shared" si="20"/>
        <v>98.232238605898118</v>
      </c>
      <c r="W166" s="7">
        <f t="shared" si="17"/>
        <v>18.27351876675603</v>
      </c>
      <c r="X166" s="7">
        <f t="shared" si="18"/>
        <v>116.50575737265416</v>
      </c>
    </row>
    <row r="167" spans="1:24">
      <c r="A167" s="5">
        <v>725.6</v>
      </c>
      <c r="B167" s="10">
        <v>66.900000000000006</v>
      </c>
      <c r="C167">
        <v>97</v>
      </c>
      <c r="D167" s="5">
        <v>15.3</v>
      </c>
      <c r="E167">
        <v>0</v>
      </c>
      <c r="F167" s="2">
        <v>0.41675000000000001</v>
      </c>
      <c r="G167">
        <v>5208</v>
      </c>
      <c r="H167">
        <v>2</v>
      </c>
      <c r="I167">
        <v>28</v>
      </c>
      <c r="J167">
        <v>134</v>
      </c>
      <c r="K167" s="5">
        <v>178.5</v>
      </c>
      <c r="L167" s="5">
        <v>32.128999999999998</v>
      </c>
      <c r="M167" s="5">
        <v>36</v>
      </c>
      <c r="N167" s="5">
        <v>31.667999999999999</v>
      </c>
      <c r="O167" s="5">
        <v>74.510000000000005</v>
      </c>
      <c r="Q167" s="5">
        <f t="shared" si="21"/>
        <v>73.084785522788209</v>
      </c>
      <c r="R167" s="5">
        <f t="shared" si="22"/>
        <v>13.300035000000001</v>
      </c>
      <c r="S167" s="5">
        <f t="shared" si="23"/>
        <v>86.384820522788203</v>
      </c>
      <c r="U167" s="9">
        <f t="shared" si="19"/>
        <v>33</v>
      </c>
      <c r="V167" s="7">
        <f t="shared" si="20"/>
        <v>97.968881397839425</v>
      </c>
      <c r="W167" s="7">
        <f t="shared" si="17"/>
        <v>17.828465147453084</v>
      </c>
      <c r="X167" s="7">
        <f t="shared" si="18"/>
        <v>115.7973465452925</v>
      </c>
    </row>
    <row r="168" spans="1:24">
      <c r="A168" s="5">
        <v>725.8</v>
      </c>
      <c r="B168" s="10">
        <v>67.7</v>
      </c>
      <c r="C168">
        <v>95</v>
      </c>
      <c r="D168" s="5">
        <v>48.2</v>
      </c>
      <c r="E168">
        <v>0</v>
      </c>
      <c r="F168" s="2">
        <v>0.42025000000000001</v>
      </c>
      <c r="G168">
        <v>5208</v>
      </c>
      <c r="H168">
        <v>2</v>
      </c>
      <c r="I168">
        <v>28</v>
      </c>
      <c r="J168">
        <v>133</v>
      </c>
      <c r="K168" s="5">
        <v>179.5</v>
      </c>
      <c r="L168" s="5">
        <v>32.128999999999998</v>
      </c>
      <c r="M168" s="5">
        <v>36</v>
      </c>
      <c r="N168" s="5">
        <v>31.667999999999999</v>
      </c>
      <c r="O168" s="5">
        <v>76.61</v>
      </c>
      <c r="Q168" s="5">
        <f t="shared" si="21"/>
        <v>72.539376675603222</v>
      </c>
      <c r="R168" s="5">
        <f t="shared" si="22"/>
        <v>13.751495</v>
      </c>
      <c r="S168" s="5">
        <f t="shared" si="23"/>
        <v>86.290871675603228</v>
      </c>
      <c r="U168" s="9">
        <f t="shared" si="19"/>
        <v>33.199999999999932</v>
      </c>
      <c r="V168" s="7">
        <f t="shared" si="20"/>
        <v>97.237770342631663</v>
      </c>
      <c r="W168" s="7">
        <f t="shared" si="17"/>
        <v>18.433639410187666</v>
      </c>
      <c r="X168" s="7">
        <f t="shared" si="18"/>
        <v>115.67140975281934</v>
      </c>
    </row>
    <row r="169" spans="1:24">
      <c r="A169" s="5">
        <v>726</v>
      </c>
      <c r="B169" s="10">
        <v>67.209999999999994</v>
      </c>
      <c r="C169">
        <v>95</v>
      </c>
      <c r="D169" s="5">
        <v>48.2</v>
      </c>
      <c r="E169">
        <v>0</v>
      </c>
      <c r="F169" s="2">
        <v>0.42181000000000002</v>
      </c>
      <c r="G169">
        <v>5208</v>
      </c>
      <c r="H169">
        <v>2</v>
      </c>
      <c r="I169">
        <v>28</v>
      </c>
      <c r="J169">
        <v>133</v>
      </c>
      <c r="K169" s="5">
        <v>177</v>
      </c>
      <c r="L169" s="5">
        <v>32.128999999999998</v>
      </c>
      <c r="M169" s="5">
        <v>36.109000000000002</v>
      </c>
      <c r="N169" s="5">
        <v>31.667999999999999</v>
      </c>
      <c r="O169" s="5">
        <v>75.39</v>
      </c>
      <c r="Q169" s="5">
        <f t="shared" si="21"/>
        <v>72.539376675603222</v>
      </c>
      <c r="R169" s="5">
        <f t="shared" si="22"/>
        <v>13.34403</v>
      </c>
      <c r="S169" s="5">
        <f t="shared" si="23"/>
        <v>85.883406675603226</v>
      </c>
      <c r="U169" s="9">
        <f t="shared" si="19"/>
        <v>33.399999999999977</v>
      </c>
      <c r="V169" s="7">
        <f t="shared" si="20"/>
        <v>97.237770342631663</v>
      </c>
      <c r="W169" s="7">
        <f t="shared" si="17"/>
        <v>17.887439678284181</v>
      </c>
      <c r="X169" s="7">
        <f t="shared" si="18"/>
        <v>115.12521002091586</v>
      </c>
    </row>
    <row r="170" spans="1:24">
      <c r="A170" s="5">
        <v>726.2</v>
      </c>
      <c r="B170" s="10">
        <v>66.98</v>
      </c>
      <c r="C170">
        <v>95</v>
      </c>
      <c r="D170" s="5">
        <v>26.3</v>
      </c>
      <c r="E170">
        <v>0</v>
      </c>
      <c r="F170" s="2">
        <v>0.42181000000000002</v>
      </c>
      <c r="G170">
        <v>5208</v>
      </c>
      <c r="H170">
        <v>2</v>
      </c>
      <c r="I170">
        <v>28</v>
      </c>
      <c r="J170">
        <v>133</v>
      </c>
      <c r="K170" s="5">
        <v>179</v>
      </c>
      <c r="L170" s="5">
        <v>32.128999999999998</v>
      </c>
      <c r="M170" s="5">
        <v>36.109000000000002</v>
      </c>
      <c r="N170" s="5">
        <v>31.667999999999999</v>
      </c>
      <c r="O170" s="5">
        <v>76.41</v>
      </c>
      <c r="Q170" s="5">
        <f t="shared" si="21"/>
        <v>72.539376675603222</v>
      </c>
      <c r="R170" s="5">
        <f t="shared" si="22"/>
        <v>13.677389999999999</v>
      </c>
      <c r="S170" s="5">
        <f t="shared" si="23"/>
        <v>86.216766675603225</v>
      </c>
      <c r="U170" s="9">
        <f t="shared" si="19"/>
        <v>33.600000000000023</v>
      </c>
      <c r="V170" s="7">
        <f t="shared" si="20"/>
        <v>97.237770342631663</v>
      </c>
      <c r="W170" s="7">
        <f t="shared" si="17"/>
        <v>18.334302949061662</v>
      </c>
      <c r="X170" s="7">
        <f t="shared" si="18"/>
        <v>115.57207329169333</v>
      </c>
    </row>
    <row r="171" spans="1:24">
      <c r="A171" s="5">
        <v>726.4</v>
      </c>
      <c r="B171" s="10">
        <v>66.569999999999993</v>
      </c>
      <c r="C171">
        <v>96</v>
      </c>
      <c r="D171" s="5">
        <v>37.299999999999997</v>
      </c>
      <c r="E171">
        <v>0</v>
      </c>
      <c r="F171" s="2">
        <v>0.42419000000000001</v>
      </c>
      <c r="G171">
        <v>5208</v>
      </c>
      <c r="H171">
        <v>2</v>
      </c>
      <c r="I171">
        <v>28</v>
      </c>
      <c r="J171">
        <v>134</v>
      </c>
      <c r="K171" s="5">
        <v>179</v>
      </c>
      <c r="L171" s="5">
        <v>32.128999999999998</v>
      </c>
      <c r="M171" s="5">
        <v>36.109000000000002</v>
      </c>
      <c r="N171" s="5">
        <v>31.667999999999999</v>
      </c>
      <c r="O171" s="5">
        <v>74.28</v>
      </c>
      <c r="Q171" s="5">
        <f t="shared" si="21"/>
        <v>73.084785522788209</v>
      </c>
      <c r="R171" s="5">
        <f t="shared" si="22"/>
        <v>13.29612</v>
      </c>
      <c r="S171" s="5">
        <f t="shared" si="23"/>
        <v>86.380905522788211</v>
      </c>
      <c r="U171" s="9">
        <f t="shared" si="19"/>
        <v>33.799999999999955</v>
      </c>
      <c r="V171" s="7">
        <f t="shared" si="20"/>
        <v>97.968881397839425</v>
      </c>
      <c r="W171" s="7">
        <f t="shared" si="17"/>
        <v>17.823217158176945</v>
      </c>
      <c r="X171" s="7">
        <f t="shared" si="18"/>
        <v>115.79209855601637</v>
      </c>
    </row>
    <row r="172" spans="1:24">
      <c r="A172" s="5">
        <v>726.6</v>
      </c>
      <c r="B172" s="10">
        <v>67.040000000000006</v>
      </c>
      <c r="C172">
        <v>95</v>
      </c>
      <c r="D172" s="5">
        <v>15.3</v>
      </c>
      <c r="E172">
        <v>0</v>
      </c>
      <c r="F172" s="2">
        <v>0.42297000000000001</v>
      </c>
      <c r="G172">
        <v>5193</v>
      </c>
      <c r="H172">
        <v>2</v>
      </c>
      <c r="I172">
        <v>28</v>
      </c>
      <c r="J172">
        <v>132</v>
      </c>
      <c r="K172" s="5">
        <v>178.5</v>
      </c>
      <c r="L172" s="5">
        <v>32.128999999999998</v>
      </c>
      <c r="M172" s="5">
        <v>36.109000000000002</v>
      </c>
      <c r="N172" s="5">
        <v>31.667999999999999</v>
      </c>
      <c r="O172" s="5">
        <v>74.319999999999993</v>
      </c>
      <c r="Q172" s="5">
        <f t="shared" si="21"/>
        <v>71.78661193029491</v>
      </c>
      <c r="R172" s="5">
        <f t="shared" si="22"/>
        <v>13.266119999999999</v>
      </c>
      <c r="S172" s="5">
        <f t="shared" si="23"/>
        <v>85.052731930294911</v>
      </c>
      <c r="U172" s="9">
        <f t="shared" si="19"/>
        <v>34</v>
      </c>
      <c r="V172" s="7">
        <f t="shared" si="20"/>
        <v>96.22870231943017</v>
      </c>
      <c r="W172" s="7">
        <f t="shared" si="17"/>
        <v>17.783002680965147</v>
      </c>
      <c r="X172" s="7">
        <f t="shared" si="18"/>
        <v>114.01170500039532</v>
      </c>
    </row>
    <row r="173" spans="1:24">
      <c r="A173" s="5">
        <v>726.8</v>
      </c>
      <c r="B173" s="10">
        <v>66.7</v>
      </c>
      <c r="C173">
        <v>97</v>
      </c>
      <c r="D173" s="5">
        <v>37.299999999999997</v>
      </c>
      <c r="E173">
        <v>0</v>
      </c>
      <c r="F173" s="2">
        <v>0.42447000000000001</v>
      </c>
      <c r="G173">
        <v>5208</v>
      </c>
      <c r="H173">
        <v>2</v>
      </c>
      <c r="I173">
        <v>28</v>
      </c>
      <c r="J173">
        <v>132</v>
      </c>
      <c r="K173" s="5">
        <v>179.5</v>
      </c>
      <c r="L173" s="5">
        <v>32.128999999999998</v>
      </c>
      <c r="M173" s="5">
        <v>36.109000000000002</v>
      </c>
      <c r="N173" s="5">
        <v>31.667999999999999</v>
      </c>
      <c r="O173" s="5">
        <v>75.260000000000005</v>
      </c>
      <c r="Q173" s="5">
        <f t="shared" si="21"/>
        <v>71.993967828418235</v>
      </c>
      <c r="R173" s="5">
        <f t="shared" si="22"/>
        <v>13.509169999999999</v>
      </c>
      <c r="S173" s="5">
        <f t="shared" si="23"/>
        <v>85.503137828418232</v>
      </c>
      <c r="U173" s="9">
        <f t="shared" si="19"/>
        <v>34.199999999999932</v>
      </c>
      <c r="V173" s="7">
        <f t="shared" si="20"/>
        <v>96.506659287423915</v>
      </c>
      <c r="W173" s="7">
        <f t="shared" si="17"/>
        <v>18.108806970509381</v>
      </c>
      <c r="X173" s="7">
        <f t="shared" si="18"/>
        <v>114.61546625793329</v>
      </c>
    </row>
    <row r="174" spans="1:24">
      <c r="A174" s="5">
        <v>727</v>
      </c>
      <c r="B174" s="10">
        <v>66.37</v>
      </c>
      <c r="C174">
        <v>97</v>
      </c>
      <c r="D174" s="5">
        <v>37.299999999999997</v>
      </c>
      <c r="E174">
        <v>0</v>
      </c>
      <c r="F174" s="2">
        <v>0.42169000000000001</v>
      </c>
      <c r="G174">
        <v>5208</v>
      </c>
      <c r="H174">
        <v>2</v>
      </c>
      <c r="I174">
        <v>28</v>
      </c>
      <c r="J174">
        <v>134</v>
      </c>
      <c r="K174" s="5">
        <v>178.5</v>
      </c>
      <c r="L174" s="5">
        <v>32.128999999999998</v>
      </c>
      <c r="M174" s="5">
        <v>36.109000000000002</v>
      </c>
      <c r="N174" s="5">
        <v>31.667999999999999</v>
      </c>
      <c r="O174" s="5">
        <v>75.73</v>
      </c>
      <c r="Q174" s="5">
        <f t="shared" si="21"/>
        <v>73.084785522788209</v>
      </c>
      <c r="R174" s="5">
        <f t="shared" si="22"/>
        <v>13.517805000000001</v>
      </c>
      <c r="S174" s="5">
        <f t="shared" si="23"/>
        <v>86.602590522788205</v>
      </c>
      <c r="U174" s="9">
        <f t="shared" si="19"/>
        <v>34.399999999999977</v>
      </c>
      <c r="V174" s="7">
        <f t="shared" si="20"/>
        <v>97.968881397839425</v>
      </c>
      <c r="W174" s="7">
        <f t="shared" si="17"/>
        <v>18.120382037533513</v>
      </c>
      <c r="X174" s="7">
        <f t="shared" si="18"/>
        <v>116.08926343537293</v>
      </c>
    </row>
    <row r="175" spans="1:24">
      <c r="A175" s="5">
        <v>727.2</v>
      </c>
      <c r="B175" s="10">
        <v>66.540000000000006</v>
      </c>
      <c r="C175">
        <v>96</v>
      </c>
      <c r="D175" s="5">
        <v>37.299999999999997</v>
      </c>
      <c r="E175">
        <v>0</v>
      </c>
      <c r="F175" s="2">
        <v>0.42175000000000001</v>
      </c>
      <c r="G175">
        <v>5193</v>
      </c>
      <c r="H175">
        <v>2</v>
      </c>
      <c r="I175">
        <v>28</v>
      </c>
      <c r="J175">
        <v>132</v>
      </c>
      <c r="K175" s="5">
        <v>176.5</v>
      </c>
      <c r="L175" s="5">
        <v>32.128999999999998</v>
      </c>
      <c r="M175" s="5">
        <v>36.109000000000002</v>
      </c>
      <c r="N175" s="5">
        <v>31.667999999999999</v>
      </c>
      <c r="O175" s="5">
        <v>74.680000000000007</v>
      </c>
      <c r="Q175" s="5">
        <f t="shared" si="21"/>
        <v>71.78661193029491</v>
      </c>
      <c r="R175" s="5">
        <f t="shared" si="22"/>
        <v>13.18102</v>
      </c>
      <c r="S175" s="5">
        <f t="shared" si="23"/>
        <v>84.967631930294914</v>
      </c>
      <c r="U175" s="9">
        <f t="shared" si="19"/>
        <v>34.600000000000023</v>
      </c>
      <c r="V175" s="7">
        <f t="shared" si="20"/>
        <v>96.22870231943017</v>
      </c>
      <c r="W175" s="7">
        <f t="shared" si="17"/>
        <v>17.668927613941019</v>
      </c>
      <c r="X175" s="7">
        <f t="shared" si="18"/>
        <v>113.89762993337119</v>
      </c>
    </row>
    <row r="176" spans="1:24">
      <c r="A176" s="5">
        <v>727.4</v>
      </c>
      <c r="B176" s="10">
        <v>66.760000000000005</v>
      </c>
      <c r="C176">
        <v>95</v>
      </c>
      <c r="D176" s="5">
        <v>26.3</v>
      </c>
      <c r="E176">
        <v>0</v>
      </c>
      <c r="F176" s="2">
        <v>0.42287999999999998</v>
      </c>
      <c r="G176">
        <v>5208</v>
      </c>
      <c r="H176">
        <v>2</v>
      </c>
      <c r="I176">
        <v>28</v>
      </c>
      <c r="J176">
        <v>132</v>
      </c>
      <c r="K176" s="5">
        <v>179</v>
      </c>
      <c r="L176" s="5">
        <v>32.128999999999998</v>
      </c>
      <c r="M176" s="5">
        <v>36.109000000000002</v>
      </c>
      <c r="N176" s="5">
        <v>31.667999999999999</v>
      </c>
      <c r="O176" s="5">
        <v>72.400000000000006</v>
      </c>
      <c r="Q176" s="5">
        <f t="shared" si="21"/>
        <v>71.993967828418235</v>
      </c>
      <c r="R176" s="5">
        <f t="shared" si="22"/>
        <v>12.9596</v>
      </c>
      <c r="S176" s="5">
        <f t="shared" si="23"/>
        <v>84.95356782841823</v>
      </c>
      <c r="U176" s="9">
        <f t="shared" si="19"/>
        <v>34.799999999999955</v>
      </c>
      <c r="V176" s="7">
        <f t="shared" si="20"/>
        <v>96.506659287423915</v>
      </c>
      <c r="W176" s="7">
        <f t="shared" si="17"/>
        <v>17.372117962466486</v>
      </c>
      <c r="X176" s="7">
        <f t="shared" si="18"/>
        <v>113.87877724989039</v>
      </c>
    </row>
    <row r="177" spans="1:24">
      <c r="A177" s="5">
        <v>727.6</v>
      </c>
      <c r="B177" s="10">
        <v>66.349999999999994</v>
      </c>
      <c r="C177">
        <v>95</v>
      </c>
      <c r="D177" s="5">
        <v>26.3</v>
      </c>
      <c r="E177">
        <v>0</v>
      </c>
      <c r="F177" s="2">
        <v>0.42169000000000001</v>
      </c>
      <c r="G177">
        <v>5208</v>
      </c>
      <c r="H177">
        <v>2</v>
      </c>
      <c r="I177">
        <v>28</v>
      </c>
      <c r="J177">
        <v>132</v>
      </c>
      <c r="K177" s="5">
        <v>178.5</v>
      </c>
      <c r="L177" s="5">
        <v>32.238</v>
      </c>
      <c r="M177" s="5">
        <v>36.109000000000002</v>
      </c>
      <c r="N177" s="5">
        <v>31.667999999999999</v>
      </c>
      <c r="O177" s="5">
        <v>70.989999999999995</v>
      </c>
      <c r="Q177" s="5">
        <f t="shared" si="21"/>
        <v>71.993967828418235</v>
      </c>
      <c r="R177" s="5">
        <f t="shared" si="22"/>
        <v>12.671714999999999</v>
      </c>
      <c r="S177" s="5">
        <f t="shared" si="23"/>
        <v>84.665682828418227</v>
      </c>
      <c r="U177" s="9">
        <f t="shared" si="19"/>
        <v>35</v>
      </c>
      <c r="V177" s="7">
        <f t="shared" si="20"/>
        <v>96.506659287423915</v>
      </c>
      <c r="W177" s="7">
        <f t="shared" si="17"/>
        <v>16.986213136729223</v>
      </c>
      <c r="X177" s="7">
        <f t="shared" si="18"/>
        <v>113.49287242415312</v>
      </c>
    </row>
    <row r="178" spans="1:24">
      <c r="A178" s="5">
        <v>727.8</v>
      </c>
      <c r="B178" s="10">
        <v>66.56</v>
      </c>
      <c r="C178">
        <v>97</v>
      </c>
      <c r="D178" s="5">
        <v>37.299999999999997</v>
      </c>
      <c r="E178">
        <v>0</v>
      </c>
      <c r="F178" s="2">
        <v>0.42169000000000001</v>
      </c>
      <c r="G178">
        <v>5208</v>
      </c>
      <c r="H178">
        <v>2</v>
      </c>
      <c r="I178">
        <v>28</v>
      </c>
      <c r="J178">
        <v>132</v>
      </c>
      <c r="K178" s="5">
        <v>177.5</v>
      </c>
      <c r="L178" s="5">
        <v>32.238</v>
      </c>
      <c r="M178" s="5">
        <v>36.109000000000002</v>
      </c>
      <c r="N178" s="5">
        <v>31.667999999999999</v>
      </c>
      <c r="O178" s="5">
        <v>76.59</v>
      </c>
      <c r="Q178" s="5">
        <f t="shared" si="21"/>
        <v>71.993967828418235</v>
      </c>
      <c r="R178" s="5">
        <f t="shared" si="22"/>
        <v>13.594725</v>
      </c>
      <c r="S178" s="5">
        <f t="shared" si="23"/>
        <v>85.588692828418232</v>
      </c>
      <c r="U178" s="9">
        <f t="shared" si="19"/>
        <v>35.199999999999932</v>
      </c>
      <c r="V178" s="7">
        <f t="shared" si="20"/>
        <v>96.506659287423915</v>
      </c>
      <c r="W178" s="7">
        <f t="shared" si="17"/>
        <v>18.223491957104557</v>
      </c>
      <c r="X178" s="7">
        <f t="shared" si="18"/>
        <v>114.73015124452846</v>
      </c>
    </row>
    <row r="179" spans="1:24">
      <c r="A179" s="5">
        <v>728</v>
      </c>
      <c r="B179" s="10">
        <v>66.400000000000006</v>
      </c>
      <c r="C179">
        <v>96</v>
      </c>
      <c r="D179" s="5">
        <v>15.3</v>
      </c>
      <c r="E179">
        <v>0</v>
      </c>
      <c r="F179" s="2">
        <v>0.41947000000000001</v>
      </c>
      <c r="G179">
        <v>5208</v>
      </c>
      <c r="H179">
        <v>2</v>
      </c>
      <c r="I179">
        <v>28</v>
      </c>
      <c r="J179">
        <v>132</v>
      </c>
      <c r="K179" s="5">
        <v>178</v>
      </c>
      <c r="L179" s="5">
        <v>32.238</v>
      </c>
      <c r="M179" s="5">
        <v>36.109000000000002</v>
      </c>
      <c r="N179" s="5">
        <v>31.667999999999999</v>
      </c>
      <c r="O179" s="5">
        <v>72.16</v>
      </c>
      <c r="Q179" s="5">
        <f t="shared" si="21"/>
        <v>71.993967828418235</v>
      </c>
      <c r="R179" s="5">
        <f t="shared" si="22"/>
        <v>12.844479999999999</v>
      </c>
      <c r="S179" s="5">
        <f t="shared" si="23"/>
        <v>84.838447828418239</v>
      </c>
      <c r="U179" s="9">
        <f t="shared" si="19"/>
        <v>35.399999999999977</v>
      </c>
      <c r="V179" s="7">
        <f t="shared" si="20"/>
        <v>96.506659287423915</v>
      </c>
      <c r="W179" s="7">
        <f t="shared" si="17"/>
        <v>17.217801608579087</v>
      </c>
      <c r="X179" s="7">
        <f t="shared" si="18"/>
        <v>113.72446089600301</v>
      </c>
    </row>
    <row r="180" spans="1:24">
      <c r="A180" s="5">
        <v>728.2</v>
      </c>
      <c r="B180" s="10">
        <v>66.34</v>
      </c>
      <c r="C180">
        <v>97</v>
      </c>
      <c r="D180" s="5">
        <v>15.3</v>
      </c>
      <c r="E180">
        <v>0</v>
      </c>
      <c r="F180" s="2">
        <v>0.42141000000000001</v>
      </c>
      <c r="G180">
        <v>5193</v>
      </c>
      <c r="H180">
        <v>2</v>
      </c>
      <c r="I180">
        <v>28</v>
      </c>
      <c r="J180">
        <v>131</v>
      </c>
      <c r="K180" s="5">
        <v>178.5</v>
      </c>
      <c r="L180" s="5">
        <v>32.238</v>
      </c>
      <c r="M180" s="5">
        <v>36.109000000000002</v>
      </c>
      <c r="N180" s="5">
        <v>31.789000000000001</v>
      </c>
      <c r="O180" s="5">
        <v>73.78</v>
      </c>
      <c r="Q180" s="5">
        <f t="shared" si="21"/>
        <v>71.242773961126005</v>
      </c>
      <c r="R180" s="5">
        <f t="shared" si="22"/>
        <v>13.169729999999999</v>
      </c>
      <c r="S180" s="5">
        <f t="shared" si="23"/>
        <v>84.412503961126006</v>
      </c>
      <c r="U180" s="9">
        <f t="shared" si="19"/>
        <v>35.600000000000023</v>
      </c>
      <c r="V180" s="7">
        <f t="shared" si="20"/>
        <v>95.499696998828426</v>
      </c>
      <c r="W180" s="7">
        <f t="shared" si="17"/>
        <v>17.653793565683646</v>
      </c>
      <c r="X180" s="7">
        <f t="shared" si="18"/>
        <v>113.15349056451207</v>
      </c>
    </row>
    <row r="181" spans="1:24">
      <c r="A181" s="5">
        <v>728.4</v>
      </c>
      <c r="B181" s="10">
        <v>66.78</v>
      </c>
      <c r="C181">
        <v>96</v>
      </c>
      <c r="D181" s="5">
        <v>26.3</v>
      </c>
      <c r="E181">
        <v>0</v>
      </c>
      <c r="F181" s="2">
        <v>0.42019000000000001</v>
      </c>
      <c r="G181">
        <v>5193</v>
      </c>
      <c r="H181">
        <v>2</v>
      </c>
      <c r="I181">
        <v>28</v>
      </c>
      <c r="J181">
        <v>131</v>
      </c>
      <c r="K181" s="5">
        <v>178</v>
      </c>
      <c r="L181" s="5">
        <v>32.238</v>
      </c>
      <c r="M181" s="5">
        <v>36.109000000000002</v>
      </c>
      <c r="N181" s="5">
        <v>31.789000000000001</v>
      </c>
      <c r="O181" s="5">
        <v>76.09</v>
      </c>
      <c r="Q181" s="5">
        <f t="shared" si="21"/>
        <v>71.242773961126005</v>
      </c>
      <c r="R181" s="5">
        <f t="shared" si="22"/>
        <v>13.54402</v>
      </c>
      <c r="S181" s="5">
        <f t="shared" si="23"/>
        <v>84.786793961126008</v>
      </c>
      <c r="U181" s="9">
        <f t="shared" si="19"/>
        <v>35.799999999999955</v>
      </c>
      <c r="V181" s="7">
        <f t="shared" si="20"/>
        <v>95.499696998828426</v>
      </c>
      <c r="W181" s="7">
        <f t="shared" si="17"/>
        <v>18.155522788203754</v>
      </c>
      <c r="X181" s="7">
        <f t="shared" si="18"/>
        <v>113.65521978703218</v>
      </c>
    </row>
    <row r="182" spans="1:24">
      <c r="A182" s="5">
        <v>728.6</v>
      </c>
      <c r="B182" s="10">
        <v>66.599999999999994</v>
      </c>
      <c r="C182">
        <v>97</v>
      </c>
      <c r="D182" s="5">
        <v>48.2</v>
      </c>
      <c r="E182">
        <v>0</v>
      </c>
      <c r="F182" s="2">
        <v>0.42219000000000001</v>
      </c>
      <c r="G182">
        <v>5208</v>
      </c>
      <c r="H182">
        <v>2</v>
      </c>
      <c r="I182">
        <v>28</v>
      </c>
      <c r="J182">
        <v>132</v>
      </c>
      <c r="K182" s="5">
        <v>178.5</v>
      </c>
      <c r="L182" s="5">
        <v>32.238</v>
      </c>
      <c r="M182" s="5">
        <v>36.109000000000002</v>
      </c>
      <c r="N182" s="5">
        <v>31.789000000000001</v>
      </c>
      <c r="O182" s="5">
        <v>73.14</v>
      </c>
      <c r="Q182" s="5">
        <f t="shared" si="21"/>
        <v>71.993967828418235</v>
      </c>
      <c r="R182" s="5">
        <f t="shared" si="22"/>
        <v>13.055489999999999</v>
      </c>
      <c r="S182" s="5">
        <f t="shared" si="23"/>
        <v>85.049457828418241</v>
      </c>
      <c r="U182" s="9">
        <f t="shared" si="19"/>
        <v>36</v>
      </c>
      <c r="V182" s="7">
        <f t="shared" si="20"/>
        <v>96.506659287423915</v>
      </c>
      <c r="W182" s="7">
        <f t="shared" si="17"/>
        <v>17.500656836461125</v>
      </c>
      <c r="X182" s="7">
        <f t="shared" si="18"/>
        <v>114.00731612388505</v>
      </c>
    </row>
    <row r="183" spans="1:24">
      <c r="A183" s="5">
        <v>728.8</v>
      </c>
      <c r="B183" s="10">
        <v>66.34</v>
      </c>
      <c r="C183">
        <v>95</v>
      </c>
      <c r="D183" s="5">
        <v>26.3</v>
      </c>
      <c r="E183">
        <v>0</v>
      </c>
      <c r="F183" s="2">
        <v>0.41881000000000002</v>
      </c>
      <c r="G183">
        <v>5208</v>
      </c>
      <c r="H183">
        <v>2</v>
      </c>
      <c r="I183">
        <v>28</v>
      </c>
      <c r="J183">
        <v>131</v>
      </c>
      <c r="K183" s="5">
        <v>177.5</v>
      </c>
      <c r="L183" s="5">
        <v>32.238</v>
      </c>
      <c r="M183" s="5">
        <v>36.109000000000002</v>
      </c>
      <c r="N183" s="5">
        <v>31.789000000000001</v>
      </c>
      <c r="O183" s="5">
        <v>75.81</v>
      </c>
      <c r="Q183" s="5">
        <f t="shared" si="21"/>
        <v>71.448558981233248</v>
      </c>
      <c r="R183" s="5">
        <f t="shared" si="22"/>
        <v>13.456275</v>
      </c>
      <c r="S183" s="5">
        <f t="shared" si="23"/>
        <v>84.904833981233253</v>
      </c>
      <c r="U183" s="9">
        <f t="shared" si="19"/>
        <v>36.199999999999932</v>
      </c>
      <c r="V183" s="7">
        <f t="shared" si="20"/>
        <v>95.775548232216153</v>
      </c>
      <c r="W183" s="7">
        <f t="shared" si="17"/>
        <v>18.037902144772119</v>
      </c>
      <c r="X183" s="7">
        <f t="shared" si="18"/>
        <v>113.81345037698827</v>
      </c>
    </row>
    <row r="184" spans="1:24">
      <c r="A184" s="5">
        <v>729</v>
      </c>
      <c r="B184" s="10">
        <v>67.12</v>
      </c>
      <c r="C184">
        <v>95</v>
      </c>
      <c r="D184" s="5">
        <v>48.2</v>
      </c>
      <c r="E184">
        <v>0</v>
      </c>
      <c r="F184" s="2">
        <v>0.41969000000000001</v>
      </c>
      <c r="G184">
        <v>5208</v>
      </c>
      <c r="H184">
        <v>2</v>
      </c>
      <c r="I184">
        <v>28</v>
      </c>
      <c r="J184">
        <v>132</v>
      </c>
      <c r="K184" s="5">
        <v>179.5</v>
      </c>
      <c r="L184" s="5">
        <v>32.238</v>
      </c>
      <c r="M184" s="5">
        <v>36.109000000000002</v>
      </c>
      <c r="N184" s="5">
        <v>31.789000000000001</v>
      </c>
      <c r="O184" s="5">
        <v>72.040000000000006</v>
      </c>
      <c r="Q184" s="5">
        <f t="shared" si="21"/>
        <v>71.993967828418235</v>
      </c>
      <c r="R184" s="5">
        <f t="shared" si="22"/>
        <v>12.931179999999999</v>
      </c>
      <c r="S184" s="5">
        <f t="shared" si="23"/>
        <v>84.925147828418233</v>
      </c>
      <c r="U184" s="9">
        <f t="shared" si="19"/>
        <v>36.399999999999977</v>
      </c>
      <c r="V184" s="7">
        <f t="shared" si="20"/>
        <v>96.506659287423915</v>
      </c>
      <c r="W184" s="7">
        <f t="shared" si="17"/>
        <v>17.334021447721177</v>
      </c>
      <c r="X184" s="7">
        <f t="shared" si="18"/>
        <v>113.84068073514509</v>
      </c>
    </row>
    <row r="185" spans="1:24">
      <c r="A185" s="5">
        <v>729.2</v>
      </c>
      <c r="B185" s="10">
        <v>66.900000000000006</v>
      </c>
      <c r="C185">
        <v>96</v>
      </c>
      <c r="D185" s="5">
        <v>26.3</v>
      </c>
      <c r="E185">
        <v>0</v>
      </c>
      <c r="F185" s="2">
        <v>0.41969000000000001</v>
      </c>
      <c r="G185">
        <v>5208</v>
      </c>
      <c r="H185">
        <v>2</v>
      </c>
      <c r="I185">
        <v>28</v>
      </c>
      <c r="J185">
        <v>132</v>
      </c>
      <c r="K185" s="5">
        <v>178</v>
      </c>
      <c r="L185" s="5">
        <v>32.238</v>
      </c>
      <c r="M185" s="5">
        <v>36.109000000000002</v>
      </c>
      <c r="N185" s="5">
        <v>31.789000000000001</v>
      </c>
      <c r="O185" s="5">
        <v>71.05</v>
      </c>
      <c r="Q185" s="5">
        <f t="shared" si="21"/>
        <v>71.993967828418235</v>
      </c>
      <c r="R185" s="5">
        <f t="shared" si="22"/>
        <v>12.6469</v>
      </c>
      <c r="S185" s="5">
        <f t="shared" si="23"/>
        <v>84.640867828418237</v>
      </c>
      <c r="U185" s="9">
        <f t="shared" si="19"/>
        <v>36.600000000000023</v>
      </c>
      <c r="V185" s="7">
        <f t="shared" si="20"/>
        <v>96.506659287423915</v>
      </c>
      <c r="W185" s="7">
        <f t="shared" si="17"/>
        <v>16.952949061662199</v>
      </c>
      <c r="X185" s="7">
        <f t="shared" si="18"/>
        <v>113.45960834908611</v>
      </c>
    </row>
    <row r="186" spans="1:24">
      <c r="A186" s="5">
        <v>729.4</v>
      </c>
      <c r="B186" s="10">
        <v>66.319999999999993</v>
      </c>
      <c r="C186">
        <v>96</v>
      </c>
      <c r="D186" s="5">
        <v>48.2</v>
      </c>
      <c r="E186">
        <v>0</v>
      </c>
      <c r="F186" s="2">
        <v>0.42119000000000001</v>
      </c>
      <c r="G186">
        <v>5208</v>
      </c>
      <c r="H186">
        <v>2</v>
      </c>
      <c r="I186">
        <v>28</v>
      </c>
      <c r="J186">
        <v>132</v>
      </c>
      <c r="K186" s="5">
        <v>178</v>
      </c>
      <c r="L186" s="5">
        <v>32.238</v>
      </c>
      <c r="M186" s="5">
        <v>36.109000000000002</v>
      </c>
      <c r="N186" s="5">
        <v>31.789000000000001</v>
      </c>
      <c r="O186" s="5">
        <v>73.55</v>
      </c>
      <c r="Q186" s="5">
        <f t="shared" si="21"/>
        <v>71.993967828418235</v>
      </c>
      <c r="R186" s="5">
        <f t="shared" si="22"/>
        <v>13.091899999999999</v>
      </c>
      <c r="S186" s="5">
        <f t="shared" si="23"/>
        <v>85.08586782841823</v>
      </c>
      <c r="U186" s="9">
        <f t="shared" si="19"/>
        <v>36.799999999999955</v>
      </c>
      <c r="V186" s="7">
        <f t="shared" si="20"/>
        <v>96.506659287423915</v>
      </c>
      <c r="W186" s="7">
        <f t="shared" si="17"/>
        <v>17.549463806970508</v>
      </c>
      <c r="X186" s="7">
        <f t="shared" si="18"/>
        <v>114.05612309439441</v>
      </c>
    </row>
    <row r="187" spans="1:24">
      <c r="A187" s="5">
        <v>729.6</v>
      </c>
      <c r="B187" s="10">
        <v>66.650000000000006</v>
      </c>
      <c r="C187">
        <v>97</v>
      </c>
      <c r="D187" s="5">
        <v>48.2</v>
      </c>
      <c r="E187">
        <v>0</v>
      </c>
      <c r="F187" s="2">
        <v>0.41991000000000001</v>
      </c>
      <c r="G187">
        <v>5222</v>
      </c>
      <c r="H187">
        <v>2</v>
      </c>
      <c r="I187">
        <v>28</v>
      </c>
      <c r="J187">
        <v>133</v>
      </c>
      <c r="K187" s="5">
        <v>179.5</v>
      </c>
      <c r="L187" s="5">
        <v>32.238</v>
      </c>
      <c r="M187" s="5">
        <v>36.109000000000002</v>
      </c>
      <c r="N187" s="5">
        <v>31.789000000000001</v>
      </c>
      <c r="O187" s="5">
        <v>66.16</v>
      </c>
      <c r="Q187" s="5">
        <f t="shared" si="21"/>
        <v>72.734375</v>
      </c>
      <c r="R187" s="5">
        <f t="shared" si="22"/>
        <v>11.875719999999999</v>
      </c>
      <c r="S187" s="5">
        <f t="shared" si="23"/>
        <v>84.610095000000001</v>
      </c>
      <c r="U187" s="9">
        <f t="shared" si="19"/>
        <v>37</v>
      </c>
      <c r="V187" s="7">
        <f t="shared" si="20"/>
        <v>97.499162198391417</v>
      </c>
      <c r="W187" s="7">
        <f t="shared" si="17"/>
        <v>15.919195710455764</v>
      </c>
      <c r="X187" s="7">
        <f t="shared" si="18"/>
        <v>113.41835790884718</v>
      </c>
    </row>
    <row r="188" spans="1:24">
      <c r="A188" s="5">
        <v>729.8</v>
      </c>
      <c r="B188" s="10">
        <v>66.48</v>
      </c>
      <c r="C188">
        <v>96</v>
      </c>
      <c r="D188" s="5">
        <v>26.3</v>
      </c>
      <c r="E188">
        <v>0</v>
      </c>
      <c r="F188" s="2">
        <v>0.41891</v>
      </c>
      <c r="G188">
        <v>5208</v>
      </c>
      <c r="H188">
        <v>2</v>
      </c>
      <c r="I188">
        <v>28</v>
      </c>
      <c r="J188">
        <v>131</v>
      </c>
      <c r="K188" s="5">
        <v>177.5</v>
      </c>
      <c r="L188" s="5">
        <v>32.238</v>
      </c>
      <c r="M188" s="5">
        <v>36.109000000000002</v>
      </c>
      <c r="N188" s="5">
        <v>31.789000000000001</v>
      </c>
      <c r="O188" s="5">
        <v>74.62</v>
      </c>
      <c r="Q188" s="5">
        <f t="shared" si="21"/>
        <v>71.448558981233248</v>
      </c>
      <c r="R188" s="5">
        <f t="shared" si="22"/>
        <v>13.245050000000001</v>
      </c>
      <c r="S188" s="5">
        <f t="shared" si="23"/>
        <v>84.693608981233254</v>
      </c>
      <c r="U188" s="9">
        <f t="shared" si="19"/>
        <v>37.199999999999932</v>
      </c>
      <c r="V188" s="7">
        <f t="shared" si="20"/>
        <v>95.775548232216153</v>
      </c>
      <c r="W188" s="7">
        <f t="shared" si="17"/>
        <v>17.754758713136731</v>
      </c>
      <c r="X188" s="7">
        <f t="shared" si="18"/>
        <v>113.53030694535289</v>
      </c>
    </row>
    <row r="189" spans="1:24">
      <c r="A189" s="5">
        <v>730</v>
      </c>
      <c r="B189" s="10">
        <v>66.48</v>
      </c>
      <c r="C189">
        <v>97</v>
      </c>
      <c r="D189" s="5">
        <v>26.3</v>
      </c>
      <c r="E189">
        <v>0</v>
      </c>
      <c r="F189" s="2">
        <v>0.41853000000000001</v>
      </c>
      <c r="G189">
        <v>5208</v>
      </c>
      <c r="H189">
        <v>2</v>
      </c>
      <c r="I189">
        <v>28</v>
      </c>
      <c r="J189">
        <v>132</v>
      </c>
      <c r="K189" s="5">
        <v>178</v>
      </c>
      <c r="L189" s="5">
        <v>32.238</v>
      </c>
      <c r="M189" s="5">
        <v>36.109000000000002</v>
      </c>
      <c r="N189" s="5">
        <v>31.789000000000001</v>
      </c>
      <c r="O189" s="5">
        <v>69.28</v>
      </c>
      <c r="Q189" s="5">
        <f t="shared" si="21"/>
        <v>71.993967828418235</v>
      </c>
      <c r="R189" s="5">
        <f t="shared" si="22"/>
        <v>12.33184</v>
      </c>
      <c r="S189" s="5">
        <f t="shared" si="23"/>
        <v>84.325807828418235</v>
      </c>
      <c r="U189" s="9">
        <f t="shared" si="19"/>
        <v>37.399999999999977</v>
      </c>
      <c r="V189" s="7">
        <f t="shared" si="20"/>
        <v>96.506659287423915</v>
      </c>
      <c r="W189" s="7">
        <f t="shared" si="17"/>
        <v>16.530616621983913</v>
      </c>
      <c r="X189" s="7">
        <f t="shared" si="18"/>
        <v>113.03727590940782</v>
      </c>
    </row>
    <row r="190" spans="1:24">
      <c r="A190" s="5">
        <v>730.2</v>
      </c>
      <c r="B190" s="10">
        <v>66.53</v>
      </c>
      <c r="C190">
        <v>95</v>
      </c>
      <c r="D190" s="5">
        <v>48.2</v>
      </c>
      <c r="E190">
        <v>0</v>
      </c>
      <c r="F190" s="2">
        <v>0.41753000000000001</v>
      </c>
      <c r="G190">
        <v>5208</v>
      </c>
      <c r="H190">
        <v>2</v>
      </c>
      <c r="I190">
        <v>28</v>
      </c>
      <c r="J190">
        <v>132</v>
      </c>
      <c r="K190" s="5">
        <v>178</v>
      </c>
      <c r="L190" s="5">
        <v>32.238</v>
      </c>
      <c r="M190" s="5">
        <v>36.219000000000001</v>
      </c>
      <c r="N190" s="5">
        <v>31.789000000000001</v>
      </c>
      <c r="O190" s="5">
        <v>72.8</v>
      </c>
      <c r="Q190" s="5">
        <f t="shared" si="21"/>
        <v>71.993967828418235</v>
      </c>
      <c r="R190" s="5">
        <f t="shared" si="22"/>
        <v>12.958399999999999</v>
      </c>
      <c r="S190" s="5">
        <f t="shared" si="23"/>
        <v>84.952367828418232</v>
      </c>
      <c r="U190" s="9">
        <f t="shared" si="19"/>
        <v>37.600000000000023</v>
      </c>
      <c r="V190" s="7">
        <f t="shared" si="20"/>
        <v>96.506659287423915</v>
      </c>
      <c r="W190" s="7">
        <f t="shared" si="17"/>
        <v>17.370509383378014</v>
      </c>
      <c r="X190" s="7">
        <f t="shared" si="18"/>
        <v>113.87716867080192</v>
      </c>
    </row>
    <row r="191" spans="1:24">
      <c r="A191" s="5">
        <v>730.4</v>
      </c>
      <c r="B191" s="10">
        <v>66.760000000000005</v>
      </c>
      <c r="C191">
        <v>95</v>
      </c>
      <c r="D191" s="5">
        <v>37.299999999999997</v>
      </c>
      <c r="E191">
        <v>0</v>
      </c>
      <c r="F191" s="2">
        <v>0.41947000000000001</v>
      </c>
      <c r="G191">
        <v>5208</v>
      </c>
      <c r="H191">
        <v>2</v>
      </c>
      <c r="I191">
        <v>28</v>
      </c>
      <c r="J191">
        <v>131</v>
      </c>
      <c r="K191" s="5">
        <v>179</v>
      </c>
      <c r="L191" s="5">
        <v>32.238</v>
      </c>
      <c r="M191" s="5">
        <v>36.109000000000002</v>
      </c>
      <c r="N191" s="5">
        <v>31.789000000000001</v>
      </c>
      <c r="O191" s="5">
        <v>73.25</v>
      </c>
      <c r="Q191" s="5">
        <f t="shared" si="21"/>
        <v>71.448558981233248</v>
      </c>
      <c r="R191" s="5">
        <f t="shared" si="22"/>
        <v>13.111750000000001</v>
      </c>
      <c r="S191" s="5">
        <f t="shared" si="23"/>
        <v>84.560308981233248</v>
      </c>
      <c r="U191" s="9">
        <f t="shared" si="19"/>
        <v>37.799999999999955</v>
      </c>
      <c r="V191" s="7">
        <f t="shared" si="20"/>
        <v>95.775548232216153</v>
      </c>
      <c r="W191" s="7">
        <f t="shared" si="17"/>
        <v>17.576072386058982</v>
      </c>
      <c r="X191" s="7">
        <f t="shared" si="18"/>
        <v>113.35162061827513</v>
      </c>
    </row>
    <row r="192" spans="1:24">
      <c r="A192" s="5">
        <v>730.6</v>
      </c>
      <c r="B192" s="10">
        <v>67.150000000000006</v>
      </c>
      <c r="C192">
        <v>96</v>
      </c>
      <c r="D192" s="5">
        <v>37.299999999999997</v>
      </c>
      <c r="E192">
        <v>0</v>
      </c>
      <c r="F192" s="2">
        <v>0.41769000000000001</v>
      </c>
      <c r="G192">
        <v>5208</v>
      </c>
      <c r="H192">
        <v>2</v>
      </c>
      <c r="I192">
        <v>28</v>
      </c>
      <c r="J192">
        <v>132</v>
      </c>
      <c r="K192" s="5">
        <v>177</v>
      </c>
      <c r="L192" s="5">
        <v>32.238</v>
      </c>
      <c r="M192" s="5">
        <v>36.219000000000001</v>
      </c>
      <c r="N192" s="5">
        <v>31.789000000000001</v>
      </c>
      <c r="O192" s="5">
        <v>72.78</v>
      </c>
      <c r="Q192" s="5">
        <f t="shared" si="21"/>
        <v>71.993967828418235</v>
      </c>
      <c r="R192" s="5">
        <f t="shared" si="22"/>
        <v>12.882059999999999</v>
      </c>
      <c r="S192" s="5">
        <f t="shared" si="23"/>
        <v>84.876027828418231</v>
      </c>
      <c r="U192" s="9">
        <f t="shared" si="19"/>
        <v>38</v>
      </c>
      <c r="V192" s="7">
        <f t="shared" si="20"/>
        <v>96.506659287423915</v>
      </c>
      <c r="W192" s="7">
        <f t="shared" si="17"/>
        <v>17.268176943699732</v>
      </c>
      <c r="X192" s="7">
        <f t="shared" si="18"/>
        <v>113.77483623112363</v>
      </c>
    </row>
    <row r="193" spans="1:24">
      <c r="A193" s="5">
        <v>730.8</v>
      </c>
      <c r="B193" s="10">
        <v>66.209999999999994</v>
      </c>
      <c r="C193">
        <v>97</v>
      </c>
      <c r="D193" s="5">
        <v>37.299999999999997</v>
      </c>
      <c r="E193">
        <v>0</v>
      </c>
      <c r="F193" s="2">
        <v>0.41769000000000001</v>
      </c>
      <c r="G193">
        <v>5208</v>
      </c>
      <c r="H193">
        <v>2</v>
      </c>
      <c r="I193">
        <v>28</v>
      </c>
      <c r="J193">
        <v>132</v>
      </c>
      <c r="K193" s="5">
        <v>179</v>
      </c>
      <c r="L193" s="5">
        <v>32.238</v>
      </c>
      <c r="M193" s="5">
        <v>36.219000000000001</v>
      </c>
      <c r="N193" s="5">
        <v>31.789000000000001</v>
      </c>
      <c r="O193" s="5">
        <v>71.239999999999995</v>
      </c>
      <c r="Q193" s="5">
        <f t="shared" si="21"/>
        <v>71.993967828418235</v>
      </c>
      <c r="R193" s="5">
        <f t="shared" si="22"/>
        <v>12.751959999999999</v>
      </c>
      <c r="S193" s="5">
        <f t="shared" si="23"/>
        <v>84.745927828418232</v>
      </c>
      <c r="U193" s="9">
        <f t="shared" si="19"/>
        <v>38.199999999999932</v>
      </c>
      <c r="V193" s="7">
        <f t="shared" si="20"/>
        <v>96.506659287423915</v>
      </c>
      <c r="W193" s="7">
        <f t="shared" si="17"/>
        <v>17.093780160857907</v>
      </c>
      <c r="X193" s="7">
        <f t="shared" si="18"/>
        <v>113.60043944828182</v>
      </c>
    </row>
    <row r="194" spans="1:24">
      <c r="A194" s="5">
        <v>731</v>
      </c>
      <c r="B194" s="10">
        <v>66.760000000000005</v>
      </c>
      <c r="C194">
        <v>96</v>
      </c>
      <c r="D194" s="5">
        <v>26.3</v>
      </c>
      <c r="E194">
        <v>0</v>
      </c>
      <c r="F194" s="2">
        <v>0.41669</v>
      </c>
      <c r="G194">
        <v>5208</v>
      </c>
      <c r="H194">
        <v>2</v>
      </c>
      <c r="I194">
        <v>28</v>
      </c>
      <c r="J194">
        <v>132</v>
      </c>
      <c r="K194" s="5">
        <v>177.5</v>
      </c>
      <c r="L194" s="5">
        <v>32.238</v>
      </c>
      <c r="M194" s="5">
        <v>36.219000000000001</v>
      </c>
      <c r="N194" s="5">
        <v>31.789000000000001</v>
      </c>
      <c r="O194" s="5">
        <v>71.069999999999993</v>
      </c>
      <c r="Q194" s="5">
        <f t="shared" si="21"/>
        <v>71.993967828418235</v>
      </c>
      <c r="R194" s="5">
        <f t="shared" si="22"/>
        <v>12.614924999999999</v>
      </c>
      <c r="S194" s="5">
        <f t="shared" si="23"/>
        <v>84.608892828418234</v>
      </c>
      <c r="U194" s="9">
        <f t="shared" si="19"/>
        <v>38.399999999999977</v>
      </c>
      <c r="V194" s="7">
        <f t="shared" si="20"/>
        <v>96.506659287423915</v>
      </c>
      <c r="W194" s="7">
        <f t="shared" ref="W194:W257" si="24">R194/0.746</f>
        <v>16.910087131367291</v>
      </c>
      <c r="X194" s="7">
        <f t="shared" ref="X194:X257" si="25">S194/0.746</f>
        <v>113.41674641879121</v>
      </c>
    </row>
    <row r="195" spans="1:24">
      <c r="A195" s="5">
        <v>731.2</v>
      </c>
      <c r="B195" s="10">
        <v>66.709999999999994</v>
      </c>
      <c r="C195">
        <v>96</v>
      </c>
      <c r="D195" s="5">
        <v>48.2</v>
      </c>
      <c r="E195">
        <v>0</v>
      </c>
      <c r="F195" s="2">
        <v>0.41803000000000001</v>
      </c>
      <c r="G195">
        <v>5222</v>
      </c>
      <c r="H195">
        <v>2</v>
      </c>
      <c r="I195">
        <v>28</v>
      </c>
      <c r="J195">
        <v>132</v>
      </c>
      <c r="K195" s="5">
        <v>177.5</v>
      </c>
      <c r="L195" s="5">
        <v>32.238</v>
      </c>
      <c r="M195" s="5">
        <v>36.219000000000001</v>
      </c>
      <c r="N195" s="5">
        <v>31.789000000000001</v>
      </c>
      <c r="O195" s="5">
        <v>74.73</v>
      </c>
      <c r="Q195" s="5">
        <f t="shared" si="21"/>
        <v>72.1875</v>
      </c>
      <c r="R195" s="5">
        <f t="shared" si="22"/>
        <v>13.264575000000001</v>
      </c>
      <c r="S195" s="5">
        <f t="shared" si="23"/>
        <v>85.452075000000008</v>
      </c>
      <c r="U195" s="9">
        <f t="shared" ref="U195:U258" si="26">A195-A$2</f>
        <v>38.600000000000023</v>
      </c>
      <c r="V195" s="7">
        <f t="shared" ref="V195:V258" si="27">Q195/0.746</f>
        <v>96.766085790884716</v>
      </c>
      <c r="W195" s="7">
        <f t="shared" si="24"/>
        <v>17.78093163538874</v>
      </c>
      <c r="X195" s="7">
        <f t="shared" si="25"/>
        <v>114.54701742627347</v>
      </c>
    </row>
    <row r="196" spans="1:24">
      <c r="A196" s="5">
        <v>731.4</v>
      </c>
      <c r="B196" s="10">
        <v>66.53</v>
      </c>
      <c r="C196">
        <v>97</v>
      </c>
      <c r="D196" s="5">
        <v>48.2</v>
      </c>
      <c r="E196">
        <v>0</v>
      </c>
      <c r="F196" s="2">
        <v>0.41719000000000001</v>
      </c>
      <c r="G196">
        <v>5222</v>
      </c>
      <c r="H196">
        <v>2</v>
      </c>
      <c r="I196">
        <v>28</v>
      </c>
      <c r="J196">
        <v>134</v>
      </c>
      <c r="K196" s="5">
        <v>179</v>
      </c>
      <c r="L196" s="5">
        <v>32.238</v>
      </c>
      <c r="M196" s="5">
        <v>36.219000000000001</v>
      </c>
      <c r="N196" s="5">
        <v>31.898</v>
      </c>
      <c r="O196" s="5">
        <v>70</v>
      </c>
      <c r="Q196" s="5">
        <f t="shared" ref="Q196:Q259" si="28">(G196*J196)/9548.8</f>
        <v>73.28125</v>
      </c>
      <c r="R196" s="5">
        <f t="shared" ref="R196:R259" si="29">(K196*O196)/1000</f>
        <v>12.53</v>
      </c>
      <c r="S196" s="5">
        <f t="shared" ref="S196:S259" si="30">Q196+R196</f>
        <v>85.811250000000001</v>
      </c>
      <c r="U196" s="9">
        <f t="shared" si="26"/>
        <v>38.799999999999955</v>
      </c>
      <c r="V196" s="7">
        <f t="shared" si="27"/>
        <v>98.232238605898118</v>
      </c>
      <c r="W196" s="7">
        <f t="shared" si="24"/>
        <v>16.796246648793566</v>
      </c>
      <c r="X196" s="7">
        <f t="shared" si="25"/>
        <v>115.02848525469169</v>
      </c>
    </row>
    <row r="197" spans="1:24">
      <c r="A197" s="5">
        <v>731.6</v>
      </c>
      <c r="B197" s="10">
        <v>66.12</v>
      </c>
      <c r="C197">
        <v>95</v>
      </c>
      <c r="D197" s="5">
        <v>26.3</v>
      </c>
      <c r="E197">
        <v>0</v>
      </c>
      <c r="F197" s="2">
        <v>0.41563</v>
      </c>
      <c r="G197">
        <v>5208</v>
      </c>
      <c r="H197">
        <v>2</v>
      </c>
      <c r="I197">
        <v>28</v>
      </c>
      <c r="J197">
        <v>133</v>
      </c>
      <c r="K197" s="5">
        <v>177</v>
      </c>
      <c r="L197" s="5">
        <v>32.238</v>
      </c>
      <c r="M197" s="5">
        <v>36.219000000000001</v>
      </c>
      <c r="N197" s="5">
        <v>31.898</v>
      </c>
      <c r="O197" s="5">
        <v>69.27</v>
      </c>
      <c r="Q197" s="5">
        <f t="shared" si="28"/>
        <v>72.539376675603222</v>
      </c>
      <c r="R197" s="5">
        <f t="shared" si="29"/>
        <v>12.260789999999998</v>
      </c>
      <c r="S197" s="5">
        <f t="shared" si="30"/>
        <v>84.800166675603222</v>
      </c>
      <c r="U197" s="9">
        <f t="shared" si="26"/>
        <v>39</v>
      </c>
      <c r="V197" s="7">
        <f t="shared" si="27"/>
        <v>97.237770342631663</v>
      </c>
      <c r="W197" s="7">
        <f t="shared" si="24"/>
        <v>16.435375335120643</v>
      </c>
      <c r="X197" s="7">
        <f t="shared" si="25"/>
        <v>113.6731456777523</v>
      </c>
    </row>
    <row r="198" spans="1:24">
      <c r="A198" s="5">
        <v>731.8</v>
      </c>
      <c r="B198" s="10">
        <v>67</v>
      </c>
      <c r="C198">
        <v>95</v>
      </c>
      <c r="D198" s="5">
        <v>26.3</v>
      </c>
      <c r="E198">
        <v>0</v>
      </c>
      <c r="F198" s="2">
        <v>0.41931000000000002</v>
      </c>
      <c r="G198">
        <v>5208</v>
      </c>
      <c r="H198">
        <v>2</v>
      </c>
      <c r="I198">
        <v>28</v>
      </c>
      <c r="J198">
        <v>131</v>
      </c>
      <c r="K198" s="5">
        <v>176</v>
      </c>
      <c r="L198" s="5">
        <v>32.347999999999999</v>
      </c>
      <c r="M198" s="5">
        <v>36.219000000000001</v>
      </c>
      <c r="N198" s="5">
        <v>31.789000000000001</v>
      </c>
      <c r="O198" s="5">
        <v>73.36</v>
      </c>
      <c r="Q198" s="5">
        <f t="shared" si="28"/>
        <v>71.448558981233248</v>
      </c>
      <c r="R198" s="5">
        <f t="shared" si="29"/>
        <v>12.91136</v>
      </c>
      <c r="S198" s="5">
        <f t="shared" si="30"/>
        <v>84.35991898123325</v>
      </c>
      <c r="U198" s="9">
        <f t="shared" si="26"/>
        <v>39.199999999999932</v>
      </c>
      <c r="V198" s="7">
        <f t="shared" si="27"/>
        <v>95.775548232216153</v>
      </c>
      <c r="W198" s="7">
        <f t="shared" si="24"/>
        <v>17.30745308310992</v>
      </c>
      <c r="X198" s="7">
        <f t="shared" si="25"/>
        <v>113.08300131532607</v>
      </c>
    </row>
    <row r="199" spans="1:24">
      <c r="A199" s="5">
        <v>732</v>
      </c>
      <c r="B199" s="10">
        <v>66.709999999999994</v>
      </c>
      <c r="C199">
        <v>95</v>
      </c>
      <c r="D199" s="5">
        <v>60.4</v>
      </c>
      <c r="E199">
        <v>0</v>
      </c>
      <c r="F199" s="2">
        <v>0.42231000000000002</v>
      </c>
      <c r="G199">
        <v>5208</v>
      </c>
      <c r="H199">
        <v>2</v>
      </c>
      <c r="I199">
        <v>28</v>
      </c>
      <c r="J199">
        <v>132</v>
      </c>
      <c r="K199" s="5">
        <v>176</v>
      </c>
      <c r="L199" s="5">
        <v>32.238</v>
      </c>
      <c r="M199" s="5">
        <v>36.219000000000001</v>
      </c>
      <c r="N199" s="5">
        <v>31.789000000000001</v>
      </c>
      <c r="O199" s="5">
        <v>76.86</v>
      </c>
      <c r="Q199" s="5">
        <f t="shared" si="28"/>
        <v>71.993967828418235</v>
      </c>
      <c r="R199" s="5">
        <f t="shared" si="29"/>
        <v>13.52736</v>
      </c>
      <c r="S199" s="5">
        <f t="shared" si="30"/>
        <v>85.521327828418237</v>
      </c>
      <c r="U199" s="9">
        <f t="shared" si="26"/>
        <v>39.399999999999977</v>
      </c>
      <c r="V199" s="7">
        <f t="shared" si="27"/>
        <v>96.506659287423915</v>
      </c>
      <c r="W199" s="7">
        <f t="shared" si="24"/>
        <v>18.133190348525471</v>
      </c>
      <c r="X199" s="7">
        <f t="shared" si="25"/>
        <v>114.63984963594937</v>
      </c>
    </row>
    <row r="200" spans="1:24">
      <c r="A200" s="5">
        <v>732.2</v>
      </c>
      <c r="B200" s="10">
        <v>66.680000000000007</v>
      </c>
      <c r="C200">
        <v>95</v>
      </c>
      <c r="D200" s="5">
        <v>26.3</v>
      </c>
      <c r="E200">
        <v>0</v>
      </c>
      <c r="F200" s="2">
        <v>0.42231000000000002</v>
      </c>
      <c r="G200">
        <v>5208</v>
      </c>
      <c r="H200">
        <v>2</v>
      </c>
      <c r="I200">
        <v>28</v>
      </c>
      <c r="J200">
        <v>133</v>
      </c>
      <c r="K200" s="5">
        <v>177</v>
      </c>
      <c r="L200" s="5">
        <v>32.347999999999999</v>
      </c>
      <c r="M200" s="5">
        <v>36.219000000000001</v>
      </c>
      <c r="N200" s="5">
        <v>31.789000000000001</v>
      </c>
      <c r="O200" s="5">
        <v>77.48</v>
      </c>
      <c r="Q200" s="5">
        <f t="shared" si="28"/>
        <v>72.539376675603222</v>
      </c>
      <c r="R200" s="5">
        <f t="shared" si="29"/>
        <v>13.71396</v>
      </c>
      <c r="S200" s="5">
        <f t="shared" si="30"/>
        <v>86.253336675603222</v>
      </c>
      <c r="U200" s="9">
        <f t="shared" si="26"/>
        <v>39.600000000000023</v>
      </c>
      <c r="V200" s="7">
        <f t="shared" si="27"/>
        <v>97.237770342631663</v>
      </c>
      <c r="W200" s="7">
        <f t="shared" si="24"/>
        <v>18.383324396782843</v>
      </c>
      <c r="X200" s="7">
        <f t="shared" si="25"/>
        <v>115.6210947394145</v>
      </c>
    </row>
    <row r="201" spans="1:24">
      <c r="A201" s="5">
        <v>732.4</v>
      </c>
      <c r="B201" s="10">
        <v>66.67</v>
      </c>
      <c r="C201">
        <v>95</v>
      </c>
      <c r="D201" s="5">
        <v>15.3</v>
      </c>
      <c r="E201">
        <v>0</v>
      </c>
      <c r="F201" s="2">
        <v>0.42059000000000002</v>
      </c>
      <c r="G201">
        <v>5208</v>
      </c>
      <c r="H201">
        <v>2</v>
      </c>
      <c r="I201">
        <v>28</v>
      </c>
      <c r="J201">
        <v>131</v>
      </c>
      <c r="K201" s="5">
        <v>176.5</v>
      </c>
      <c r="L201" s="5">
        <v>32.347999999999999</v>
      </c>
      <c r="M201" s="5">
        <v>36.219000000000001</v>
      </c>
      <c r="N201" s="5">
        <v>31.789000000000001</v>
      </c>
      <c r="O201" s="5">
        <v>71.91</v>
      </c>
      <c r="Q201" s="5">
        <f t="shared" si="28"/>
        <v>71.448558981233248</v>
      </c>
      <c r="R201" s="5">
        <f t="shared" si="29"/>
        <v>12.692114999999999</v>
      </c>
      <c r="S201" s="5">
        <f t="shared" si="30"/>
        <v>84.140673981233249</v>
      </c>
      <c r="U201" s="9">
        <f t="shared" si="26"/>
        <v>39.799999999999955</v>
      </c>
      <c r="V201" s="7">
        <f t="shared" si="27"/>
        <v>95.775548232216153</v>
      </c>
      <c r="W201" s="7">
        <f t="shared" si="24"/>
        <v>17.013558981233242</v>
      </c>
      <c r="X201" s="7">
        <f t="shared" si="25"/>
        <v>112.7891072134494</v>
      </c>
    </row>
    <row r="202" spans="1:24">
      <c r="A202" s="5">
        <v>732.6</v>
      </c>
      <c r="B202" s="10">
        <v>66.650000000000006</v>
      </c>
      <c r="C202">
        <v>97</v>
      </c>
      <c r="D202" s="5">
        <v>37.299999999999997</v>
      </c>
      <c r="E202">
        <v>0</v>
      </c>
      <c r="F202" s="2">
        <v>0.42025000000000001</v>
      </c>
      <c r="G202">
        <v>5208</v>
      </c>
      <c r="H202">
        <v>2</v>
      </c>
      <c r="I202">
        <v>28</v>
      </c>
      <c r="J202">
        <v>132</v>
      </c>
      <c r="K202" s="5">
        <v>177</v>
      </c>
      <c r="L202" s="5">
        <v>32.347999999999999</v>
      </c>
      <c r="M202" s="5">
        <v>36.219000000000001</v>
      </c>
      <c r="N202" s="5">
        <v>31.898</v>
      </c>
      <c r="O202" s="5">
        <v>71.239999999999995</v>
      </c>
      <c r="Q202" s="5">
        <f t="shared" si="28"/>
        <v>71.993967828418235</v>
      </c>
      <c r="R202" s="5">
        <f t="shared" si="29"/>
        <v>12.60948</v>
      </c>
      <c r="S202" s="5">
        <f t="shared" si="30"/>
        <v>84.60344782841824</v>
      </c>
      <c r="U202" s="9">
        <f t="shared" si="26"/>
        <v>40</v>
      </c>
      <c r="V202" s="7">
        <f t="shared" si="27"/>
        <v>96.506659287423915</v>
      </c>
      <c r="W202" s="7">
        <f t="shared" si="24"/>
        <v>16.902788203753349</v>
      </c>
      <c r="X202" s="7">
        <f t="shared" si="25"/>
        <v>113.40944749117726</v>
      </c>
    </row>
    <row r="203" spans="1:24">
      <c r="A203" s="5">
        <v>732.8</v>
      </c>
      <c r="B203" s="10">
        <v>66.510000000000005</v>
      </c>
      <c r="C203">
        <v>97</v>
      </c>
      <c r="D203" s="5">
        <v>26.3</v>
      </c>
      <c r="E203">
        <v>0</v>
      </c>
      <c r="F203" s="2">
        <v>0.41953000000000001</v>
      </c>
      <c r="G203">
        <v>5208</v>
      </c>
      <c r="H203">
        <v>2</v>
      </c>
      <c r="I203">
        <v>28</v>
      </c>
      <c r="J203">
        <v>132</v>
      </c>
      <c r="K203" s="5">
        <v>175</v>
      </c>
      <c r="L203" s="5">
        <v>32.347999999999999</v>
      </c>
      <c r="M203" s="5">
        <v>36.219000000000001</v>
      </c>
      <c r="N203" s="5">
        <v>31.898</v>
      </c>
      <c r="O203" s="5">
        <v>72.14</v>
      </c>
      <c r="Q203" s="5">
        <f t="shared" si="28"/>
        <v>71.993967828418235</v>
      </c>
      <c r="R203" s="5">
        <f t="shared" si="29"/>
        <v>12.624499999999999</v>
      </c>
      <c r="S203" s="5">
        <f t="shared" si="30"/>
        <v>84.618467828418233</v>
      </c>
      <c r="U203" s="9">
        <f t="shared" si="26"/>
        <v>40.199999999999932</v>
      </c>
      <c r="V203" s="7">
        <f t="shared" si="27"/>
        <v>96.506659287423915</v>
      </c>
      <c r="W203" s="7">
        <f t="shared" si="24"/>
        <v>16.922922252010721</v>
      </c>
      <c r="X203" s="7">
        <f t="shared" si="25"/>
        <v>113.42958153943462</v>
      </c>
    </row>
    <row r="204" spans="1:24">
      <c r="A204" s="5">
        <v>733</v>
      </c>
      <c r="B204" s="10">
        <v>65.95</v>
      </c>
      <c r="C204">
        <v>96</v>
      </c>
      <c r="D204" s="5">
        <v>26.3</v>
      </c>
      <c r="E204">
        <v>0</v>
      </c>
      <c r="F204" s="2">
        <v>0.41803000000000001</v>
      </c>
      <c r="G204">
        <v>5208</v>
      </c>
      <c r="H204">
        <v>2</v>
      </c>
      <c r="I204">
        <v>28</v>
      </c>
      <c r="J204">
        <v>133</v>
      </c>
      <c r="K204" s="5">
        <v>177.5</v>
      </c>
      <c r="L204" s="5">
        <v>32.347999999999999</v>
      </c>
      <c r="M204" s="5">
        <v>36.219000000000001</v>
      </c>
      <c r="N204" s="5">
        <v>31.898</v>
      </c>
      <c r="O204" s="5">
        <v>70.88</v>
      </c>
      <c r="Q204" s="5">
        <f t="shared" si="28"/>
        <v>72.539376675603222</v>
      </c>
      <c r="R204" s="5">
        <f t="shared" si="29"/>
        <v>12.581199999999999</v>
      </c>
      <c r="S204" s="5">
        <f t="shared" si="30"/>
        <v>85.120576675603218</v>
      </c>
      <c r="U204" s="9">
        <f t="shared" si="26"/>
        <v>40.399999999999977</v>
      </c>
      <c r="V204" s="7">
        <f t="shared" si="27"/>
        <v>97.237770342631663</v>
      </c>
      <c r="W204" s="7">
        <f t="shared" si="24"/>
        <v>16.864879356568363</v>
      </c>
      <c r="X204" s="7">
        <f t="shared" si="25"/>
        <v>114.10264969920003</v>
      </c>
    </row>
    <row r="205" spans="1:24">
      <c r="A205" s="5">
        <v>733.2</v>
      </c>
      <c r="B205" s="10">
        <v>66.319999999999993</v>
      </c>
      <c r="C205">
        <v>96</v>
      </c>
      <c r="D205" s="5">
        <v>60.4</v>
      </c>
      <c r="E205">
        <v>0</v>
      </c>
      <c r="F205" s="2">
        <v>0.41703000000000001</v>
      </c>
      <c r="G205">
        <v>5208</v>
      </c>
      <c r="H205">
        <v>2</v>
      </c>
      <c r="I205">
        <v>28</v>
      </c>
      <c r="J205">
        <v>133</v>
      </c>
      <c r="K205" s="5">
        <v>177</v>
      </c>
      <c r="L205" s="5">
        <v>32.347999999999999</v>
      </c>
      <c r="M205" s="5">
        <v>36.219000000000001</v>
      </c>
      <c r="N205" s="5">
        <v>31.898</v>
      </c>
      <c r="O205" s="5">
        <v>70.260000000000005</v>
      </c>
      <c r="Q205" s="5">
        <f t="shared" si="28"/>
        <v>72.539376675603222</v>
      </c>
      <c r="R205" s="5">
        <f t="shared" si="29"/>
        <v>12.436020000000001</v>
      </c>
      <c r="S205" s="5">
        <f t="shared" si="30"/>
        <v>84.975396675603221</v>
      </c>
      <c r="U205" s="9">
        <f t="shared" si="26"/>
        <v>40.600000000000023</v>
      </c>
      <c r="V205" s="7">
        <f t="shared" si="27"/>
        <v>97.237770342631663</v>
      </c>
      <c r="W205" s="7">
        <f t="shared" si="24"/>
        <v>16.670268096514747</v>
      </c>
      <c r="X205" s="7">
        <f t="shared" si="25"/>
        <v>113.90803843914641</v>
      </c>
    </row>
    <row r="206" spans="1:24">
      <c r="A206" s="5">
        <v>733.4</v>
      </c>
      <c r="B206" s="10">
        <v>66.25</v>
      </c>
      <c r="C206">
        <v>97</v>
      </c>
      <c r="D206" s="5">
        <v>48.2</v>
      </c>
      <c r="E206">
        <v>0</v>
      </c>
      <c r="F206" s="2">
        <v>0.41763</v>
      </c>
      <c r="G206">
        <v>5208</v>
      </c>
      <c r="H206">
        <v>2</v>
      </c>
      <c r="I206">
        <v>28</v>
      </c>
      <c r="J206">
        <v>133</v>
      </c>
      <c r="K206" s="5">
        <v>177</v>
      </c>
      <c r="L206" s="5">
        <v>32.347999999999999</v>
      </c>
      <c r="M206" s="5">
        <v>36.219000000000001</v>
      </c>
      <c r="N206" s="5">
        <v>31.898</v>
      </c>
      <c r="O206" s="5">
        <v>74.83</v>
      </c>
      <c r="Q206" s="5">
        <f t="shared" si="28"/>
        <v>72.539376675603222</v>
      </c>
      <c r="R206" s="5">
        <f t="shared" si="29"/>
        <v>13.244909999999999</v>
      </c>
      <c r="S206" s="5">
        <f t="shared" si="30"/>
        <v>85.784286675603227</v>
      </c>
      <c r="U206" s="9">
        <f t="shared" si="26"/>
        <v>40.799999999999955</v>
      </c>
      <c r="V206" s="7">
        <f t="shared" si="27"/>
        <v>97.237770342631663</v>
      </c>
      <c r="W206" s="7">
        <f t="shared" si="24"/>
        <v>17.754571045576405</v>
      </c>
      <c r="X206" s="7">
        <f t="shared" si="25"/>
        <v>114.99234138820808</v>
      </c>
    </row>
    <row r="207" spans="1:24">
      <c r="A207" s="5">
        <v>733.6</v>
      </c>
      <c r="B207" s="10">
        <v>66.290000000000006</v>
      </c>
      <c r="C207">
        <v>95</v>
      </c>
      <c r="D207" s="5">
        <v>48.2</v>
      </c>
      <c r="E207">
        <v>0</v>
      </c>
      <c r="F207" s="2">
        <v>0.41563</v>
      </c>
      <c r="G207">
        <v>5208</v>
      </c>
      <c r="H207">
        <v>2</v>
      </c>
      <c r="I207">
        <v>28</v>
      </c>
      <c r="J207">
        <v>131</v>
      </c>
      <c r="K207" s="5">
        <v>176.5</v>
      </c>
      <c r="L207" s="5">
        <v>32.347999999999999</v>
      </c>
      <c r="M207" s="5">
        <v>36.219000000000001</v>
      </c>
      <c r="N207" s="5">
        <v>31.898</v>
      </c>
      <c r="O207" s="5">
        <v>75.95</v>
      </c>
      <c r="Q207" s="5">
        <f t="shared" si="28"/>
        <v>71.448558981233248</v>
      </c>
      <c r="R207" s="5">
        <f t="shared" si="29"/>
        <v>13.405175000000002</v>
      </c>
      <c r="S207" s="5">
        <f t="shared" si="30"/>
        <v>84.853733981233248</v>
      </c>
      <c r="U207" s="9">
        <f t="shared" si="26"/>
        <v>41</v>
      </c>
      <c r="V207" s="7">
        <f t="shared" si="27"/>
        <v>95.775548232216153</v>
      </c>
      <c r="W207" s="7">
        <f t="shared" si="24"/>
        <v>17.969403485254695</v>
      </c>
      <c r="X207" s="7">
        <f t="shared" si="25"/>
        <v>113.74495171747084</v>
      </c>
    </row>
    <row r="208" spans="1:24">
      <c r="A208" s="5">
        <v>733.8</v>
      </c>
      <c r="B208" s="10">
        <v>67.010000000000005</v>
      </c>
      <c r="C208">
        <v>95</v>
      </c>
      <c r="D208" s="5">
        <v>48.2</v>
      </c>
      <c r="E208">
        <v>0</v>
      </c>
      <c r="F208" s="2">
        <v>0.41563</v>
      </c>
      <c r="G208">
        <v>5222</v>
      </c>
      <c r="H208">
        <v>2</v>
      </c>
      <c r="I208">
        <v>28</v>
      </c>
      <c r="J208">
        <v>134</v>
      </c>
      <c r="K208" s="5">
        <v>177</v>
      </c>
      <c r="L208" s="5">
        <v>32.347999999999999</v>
      </c>
      <c r="M208" s="5">
        <v>36.219000000000001</v>
      </c>
      <c r="N208" s="5">
        <v>31.898</v>
      </c>
      <c r="O208" s="5">
        <v>71.760000000000005</v>
      </c>
      <c r="Q208" s="5">
        <f t="shared" si="28"/>
        <v>73.28125</v>
      </c>
      <c r="R208" s="5">
        <f t="shared" si="29"/>
        <v>12.70152</v>
      </c>
      <c r="S208" s="5">
        <f t="shared" si="30"/>
        <v>85.982770000000002</v>
      </c>
      <c r="U208" s="9">
        <f t="shared" si="26"/>
        <v>41.199999999999932</v>
      </c>
      <c r="V208" s="7">
        <f t="shared" si="27"/>
        <v>98.232238605898118</v>
      </c>
      <c r="W208" s="7">
        <f t="shared" si="24"/>
        <v>17.026166219839144</v>
      </c>
      <c r="X208" s="7">
        <f t="shared" si="25"/>
        <v>115.25840482573727</v>
      </c>
    </row>
    <row r="209" spans="1:24">
      <c r="A209" s="5">
        <v>734</v>
      </c>
      <c r="B209" s="10">
        <v>66.7</v>
      </c>
      <c r="C209">
        <v>95</v>
      </c>
      <c r="D209" s="5">
        <v>15.3</v>
      </c>
      <c r="E209">
        <v>0</v>
      </c>
      <c r="F209" s="2">
        <v>0.41533999999999999</v>
      </c>
      <c r="G209">
        <v>5208</v>
      </c>
      <c r="H209">
        <v>2</v>
      </c>
      <c r="I209">
        <v>28</v>
      </c>
      <c r="J209">
        <v>132</v>
      </c>
      <c r="K209" s="5">
        <v>176.5</v>
      </c>
      <c r="L209" s="5">
        <v>32.347999999999999</v>
      </c>
      <c r="M209" s="5">
        <v>36.219000000000001</v>
      </c>
      <c r="N209" s="5">
        <v>31.898</v>
      </c>
      <c r="O209" s="5">
        <v>75.98</v>
      </c>
      <c r="Q209" s="5">
        <f t="shared" si="28"/>
        <v>71.993967828418235</v>
      </c>
      <c r="R209" s="5">
        <f t="shared" si="29"/>
        <v>13.410470000000002</v>
      </c>
      <c r="S209" s="5">
        <f t="shared" si="30"/>
        <v>85.404437828418239</v>
      </c>
      <c r="U209" s="9">
        <f t="shared" si="26"/>
        <v>41.399999999999977</v>
      </c>
      <c r="V209" s="7">
        <f t="shared" si="27"/>
        <v>96.506659287423915</v>
      </c>
      <c r="W209" s="7">
        <f t="shared" si="24"/>
        <v>17.976501340482578</v>
      </c>
      <c r="X209" s="7">
        <f t="shared" si="25"/>
        <v>114.48316062790649</v>
      </c>
    </row>
    <row r="210" spans="1:24">
      <c r="A210" s="5">
        <v>734.2</v>
      </c>
      <c r="B210" s="10">
        <v>66.81</v>
      </c>
      <c r="C210">
        <v>95</v>
      </c>
      <c r="D210" s="5">
        <v>26.3</v>
      </c>
      <c r="E210">
        <v>0</v>
      </c>
      <c r="F210" s="2">
        <v>0.41483999999999999</v>
      </c>
      <c r="G210">
        <v>5208</v>
      </c>
      <c r="H210">
        <v>2</v>
      </c>
      <c r="I210">
        <v>28</v>
      </c>
      <c r="J210">
        <v>131</v>
      </c>
      <c r="K210" s="5">
        <v>175.5</v>
      </c>
      <c r="L210" s="5">
        <v>32.347999999999999</v>
      </c>
      <c r="M210" s="5">
        <v>36.219000000000001</v>
      </c>
      <c r="N210" s="5">
        <v>31.898</v>
      </c>
      <c r="O210" s="5">
        <v>77.73</v>
      </c>
      <c r="Q210" s="5">
        <f t="shared" si="28"/>
        <v>71.448558981233248</v>
      </c>
      <c r="R210" s="5">
        <f t="shared" si="29"/>
        <v>13.641615000000002</v>
      </c>
      <c r="S210" s="5">
        <f t="shared" si="30"/>
        <v>85.090173981233249</v>
      </c>
      <c r="U210" s="9">
        <f t="shared" si="26"/>
        <v>41.600000000000023</v>
      </c>
      <c r="V210" s="7">
        <f t="shared" si="27"/>
        <v>95.775548232216153</v>
      </c>
      <c r="W210" s="7">
        <f t="shared" si="24"/>
        <v>18.286347184986596</v>
      </c>
      <c r="X210" s="7">
        <f t="shared" si="25"/>
        <v>114.06189541720275</v>
      </c>
    </row>
    <row r="211" spans="1:24">
      <c r="A211" s="5">
        <v>734.4</v>
      </c>
      <c r="B211" s="10">
        <v>66.7</v>
      </c>
      <c r="C211">
        <v>95</v>
      </c>
      <c r="D211" s="5">
        <v>37.299999999999997</v>
      </c>
      <c r="E211">
        <v>0</v>
      </c>
      <c r="F211" s="2">
        <v>0.41691</v>
      </c>
      <c r="G211">
        <v>5208</v>
      </c>
      <c r="H211">
        <v>2</v>
      </c>
      <c r="I211">
        <v>28</v>
      </c>
      <c r="J211">
        <v>132</v>
      </c>
      <c r="K211" s="5">
        <v>176.5</v>
      </c>
      <c r="L211" s="5">
        <v>32.347999999999999</v>
      </c>
      <c r="M211" s="5">
        <v>36.219000000000001</v>
      </c>
      <c r="N211" s="5">
        <v>31.898</v>
      </c>
      <c r="O211" s="5">
        <v>76.03</v>
      </c>
      <c r="Q211" s="5">
        <f t="shared" si="28"/>
        <v>71.993967828418235</v>
      </c>
      <c r="R211" s="5">
        <f t="shared" si="29"/>
        <v>13.419295</v>
      </c>
      <c r="S211" s="5">
        <f t="shared" si="30"/>
        <v>85.41326282841824</v>
      </c>
      <c r="U211" s="9">
        <f t="shared" si="26"/>
        <v>41.799999999999955</v>
      </c>
      <c r="V211" s="7">
        <f t="shared" si="27"/>
        <v>96.506659287423915</v>
      </c>
      <c r="W211" s="7">
        <f t="shared" si="24"/>
        <v>17.988331099195712</v>
      </c>
      <c r="X211" s="7">
        <f t="shared" si="25"/>
        <v>114.49499038661962</v>
      </c>
    </row>
    <row r="212" spans="1:24">
      <c r="A212" s="5">
        <v>734.6</v>
      </c>
      <c r="B212" s="10">
        <v>65.930000000000007</v>
      </c>
      <c r="C212">
        <v>96</v>
      </c>
      <c r="D212" s="5">
        <v>26.3</v>
      </c>
      <c r="E212">
        <v>0</v>
      </c>
      <c r="F212" s="2">
        <v>0.41591</v>
      </c>
      <c r="G212">
        <v>5208</v>
      </c>
      <c r="H212">
        <v>2</v>
      </c>
      <c r="I212">
        <v>28</v>
      </c>
      <c r="J212">
        <v>132</v>
      </c>
      <c r="K212" s="5">
        <v>176</v>
      </c>
      <c r="L212" s="5">
        <v>32.347999999999999</v>
      </c>
      <c r="M212" s="5">
        <v>36.328000000000003</v>
      </c>
      <c r="N212" s="5">
        <v>31.898</v>
      </c>
      <c r="O212" s="5">
        <v>68.42</v>
      </c>
      <c r="Q212" s="5">
        <f t="shared" si="28"/>
        <v>71.993967828418235</v>
      </c>
      <c r="R212" s="5">
        <f t="shared" si="29"/>
        <v>12.041919999999999</v>
      </c>
      <c r="S212" s="5">
        <f t="shared" si="30"/>
        <v>84.03588782841824</v>
      </c>
      <c r="U212" s="9">
        <f t="shared" si="26"/>
        <v>42</v>
      </c>
      <c r="V212" s="7">
        <f t="shared" si="27"/>
        <v>96.506659287423915</v>
      </c>
      <c r="W212" s="7">
        <f t="shared" si="24"/>
        <v>16.141983914209113</v>
      </c>
      <c r="X212" s="7">
        <f t="shared" si="25"/>
        <v>112.64864320163304</v>
      </c>
    </row>
    <row r="213" spans="1:24">
      <c r="A213" s="5">
        <v>734.8</v>
      </c>
      <c r="B213" s="10">
        <v>66.42</v>
      </c>
      <c r="C213">
        <v>95</v>
      </c>
      <c r="D213" s="5">
        <v>48.2</v>
      </c>
      <c r="E213">
        <v>0</v>
      </c>
      <c r="F213" s="2">
        <v>0.41419</v>
      </c>
      <c r="G213">
        <v>5208</v>
      </c>
      <c r="H213">
        <v>2</v>
      </c>
      <c r="I213">
        <v>28</v>
      </c>
      <c r="J213">
        <v>132</v>
      </c>
      <c r="K213" s="5">
        <v>176.5</v>
      </c>
      <c r="L213" s="5">
        <v>32.347999999999999</v>
      </c>
      <c r="M213" s="5">
        <v>36.219000000000001</v>
      </c>
      <c r="N213" s="5">
        <v>31.898</v>
      </c>
      <c r="O213" s="5">
        <v>75.05</v>
      </c>
      <c r="Q213" s="5">
        <f t="shared" si="28"/>
        <v>71.993967828418235</v>
      </c>
      <c r="R213" s="5">
        <f t="shared" si="29"/>
        <v>13.246324999999999</v>
      </c>
      <c r="S213" s="5">
        <f t="shared" si="30"/>
        <v>85.240292828418234</v>
      </c>
      <c r="U213" s="9">
        <f t="shared" si="26"/>
        <v>42.199999999999932</v>
      </c>
      <c r="V213" s="7">
        <f t="shared" si="27"/>
        <v>96.506659287423915</v>
      </c>
      <c r="W213" s="7">
        <f t="shared" si="24"/>
        <v>17.756467828418231</v>
      </c>
      <c r="X213" s="7">
        <f t="shared" si="25"/>
        <v>114.26312711584214</v>
      </c>
    </row>
    <row r="214" spans="1:24">
      <c r="A214" s="5">
        <v>735</v>
      </c>
      <c r="B214" s="10">
        <v>66.87</v>
      </c>
      <c r="C214">
        <v>95</v>
      </c>
      <c r="D214" s="5">
        <v>37.299999999999997</v>
      </c>
      <c r="E214">
        <v>0</v>
      </c>
      <c r="F214" s="2">
        <v>0.41213</v>
      </c>
      <c r="G214">
        <v>5208</v>
      </c>
      <c r="H214">
        <v>2</v>
      </c>
      <c r="I214">
        <v>28</v>
      </c>
      <c r="J214">
        <v>133</v>
      </c>
      <c r="K214" s="5">
        <v>175</v>
      </c>
      <c r="L214" s="5">
        <v>32.347999999999999</v>
      </c>
      <c r="M214" s="5">
        <v>36.328000000000003</v>
      </c>
      <c r="N214" s="5">
        <v>31.898</v>
      </c>
      <c r="O214" s="5">
        <v>72.819999999999993</v>
      </c>
      <c r="Q214" s="5">
        <f t="shared" si="28"/>
        <v>72.539376675603222</v>
      </c>
      <c r="R214" s="5">
        <f t="shared" si="29"/>
        <v>12.743499999999997</v>
      </c>
      <c r="S214" s="5">
        <f t="shared" si="30"/>
        <v>85.282876675603219</v>
      </c>
      <c r="U214" s="9">
        <f t="shared" si="26"/>
        <v>42.399999999999977</v>
      </c>
      <c r="V214" s="7">
        <f t="shared" si="27"/>
        <v>97.237770342631663</v>
      </c>
      <c r="W214" s="7">
        <f t="shared" si="24"/>
        <v>17.082439678284178</v>
      </c>
      <c r="X214" s="7">
        <f t="shared" si="25"/>
        <v>114.32021002091584</v>
      </c>
    </row>
    <row r="215" spans="1:24">
      <c r="A215" s="5">
        <v>735.2</v>
      </c>
      <c r="B215" s="10">
        <v>66.760000000000005</v>
      </c>
      <c r="C215">
        <v>96</v>
      </c>
      <c r="D215" s="5">
        <v>37.299999999999997</v>
      </c>
      <c r="E215">
        <v>0</v>
      </c>
      <c r="F215" s="2">
        <v>0.41213</v>
      </c>
      <c r="G215">
        <v>5208</v>
      </c>
      <c r="H215">
        <v>2</v>
      </c>
      <c r="I215">
        <v>28</v>
      </c>
      <c r="J215">
        <v>132</v>
      </c>
      <c r="K215" s="5">
        <v>175</v>
      </c>
      <c r="L215" s="5">
        <v>32.347999999999999</v>
      </c>
      <c r="M215" s="5">
        <v>36.328000000000003</v>
      </c>
      <c r="N215" s="5">
        <v>31.898</v>
      </c>
      <c r="O215" s="5">
        <v>77.38</v>
      </c>
      <c r="Q215" s="5">
        <f t="shared" si="28"/>
        <v>71.993967828418235</v>
      </c>
      <c r="R215" s="5">
        <f t="shared" si="29"/>
        <v>13.541499999999999</v>
      </c>
      <c r="S215" s="5">
        <f t="shared" si="30"/>
        <v>85.535467828418234</v>
      </c>
      <c r="U215" s="9">
        <f t="shared" si="26"/>
        <v>42.600000000000023</v>
      </c>
      <c r="V215" s="7">
        <f t="shared" si="27"/>
        <v>96.506659287423915</v>
      </c>
      <c r="W215" s="7">
        <f t="shared" si="24"/>
        <v>18.152144772117961</v>
      </c>
      <c r="X215" s="7">
        <f t="shared" si="25"/>
        <v>114.65880405954186</v>
      </c>
    </row>
    <row r="216" spans="1:24">
      <c r="A216" s="5">
        <v>735.4</v>
      </c>
      <c r="B216" s="10">
        <v>66.099999999999994</v>
      </c>
      <c r="C216">
        <v>95</v>
      </c>
      <c r="D216" s="5">
        <v>48.2</v>
      </c>
      <c r="E216">
        <v>0</v>
      </c>
      <c r="F216" s="2">
        <v>0.41663</v>
      </c>
      <c r="G216">
        <v>5208</v>
      </c>
      <c r="H216">
        <v>2</v>
      </c>
      <c r="I216">
        <v>28</v>
      </c>
      <c r="J216">
        <v>132</v>
      </c>
      <c r="K216" s="5">
        <v>176.5</v>
      </c>
      <c r="L216" s="5">
        <v>32.469000000000001</v>
      </c>
      <c r="M216" s="5">
        <v>36.328000000000003</v>
      </c>
      <c r="N216" s="5">
        <v>32.008000000000003</v>
      </c>
      <c r="O216" s="5">
        <v>70.28</v>
      </c>
      <c r="Q216" s="5">
        <f t="shared" si="28"/>
        <v>71.993967828418235</v>
      </c>
      <c r="R216" s="5">
        <f t="shared" si="29"/>
        <v>12.40442</v>
      </c>
      <c r="S216" s="5">
        <f t="shared" si="30"/>
        <v>84.398387828418237</v>
      </c>
      <c r="U216" s="9">
        <f t="shared" si="26"/>
        <v>42.799999999999955</v>
      </c>
      <c r="V216" s="7">
        <f t="shared" si="27"/>
        <v>96.506659287423915</v>
      </c>
      <c r="W216" s="7">
        <f t="shared" si="24"/>
        <v>16.627908847184987</v>
      </c>
      <c r="X216" s="7">
        <f t="shared" si="25"/>
        <v>113.1345681346089</v>
      </c>
    </row>
    <row r="217" spans="1:24">
      <c r="A217" s="5">
        <v>735.6</v>
      </c>
      <c r="B217" s="10">
        <v>66.98</v>
      </c>
      <c r="C217">
        <v>96</v>
      </c>
      <c r="D217" s="5">
        <v>37.299999999999997</v>
      </c>
      <c r="E217">
        <v>0</v>
      </c>
      <c r="F217" s="2">
        <v>0.41653000000000001</v>
      </c>
      <c r="G217">
        <v>5208</v>
      </c>
      <c r="H217">
        <v>2</v>
      </c>
      <c r="I217">
        <v>28</v>
      </c>
      <c r="J217">
        <v>132</v>
      </c>
      <c r="K217" s="5">
        <v>175.5</v>
      </c>
      <c r="L217" s="5">
        <v>32.347999999999999</v>
      </c>
      <c r="M217" s="5">
        <v>36.328000000000003</v>
      </c>
      <c r="N217" s="5">
        <v>32.008000000000003</v>
      </c>
      <c r="O217" s="5">
        <v>74.319999999999993</v>
      </c>
      <c r="Q217" s="5">
        <f t="shared" si="28"/>
        <v>71.993967828418235</v>
      </c>
      <c r="R217" s="5">
        <f t="shared" si="29"/>
        <v>13.043159999999999</v>
      </c>
      <c r="S217" s="5">
        <f t="shared" si="30"/>
        <v>85.037127828418235</v>
      </c>
      <c r="U217" s="9">
        <f t="shared" si="26"/>
        <v>43</v>
      </c>
      <c r="V217" s="7">
        <f t="shared" si="27"/>
        <v>96.506659287423915</v>
      </c>
      <c r="W217" s="7">
        <f t="shared" si="24"/>
        <v>17.484128686327075</v>
      </c>
      <c r="X217" s="7">
        <f t="shared" si="25"/>
        <v>113.99078797375098</v>
      </c>
    </row>
    <row r="218" spans="1:24">
      <c r="A218" s="5">
        <v>735.8</v>
      </c>
      <c r="B218" s="10">
        <v>65.98</v>
      </c>
      <c r="C218">
        <v>96</v>
      </c>
      <c r="D218" s="5">
        <v>26.3</v>
      </c>
      <c r="E218">
        <v>0</v>
      </c>
      <c r="F218" s="2">
        <v>0.41425000000000001</v>
      </c>
      <c r="G218">
        <v>5208</v>
      </c>
      <c r="H218">
        <v>2</v>
      </c>
      <c r="I218">
        <v>28</v>
      </c>
      <c r="J218">
        <v>133</v>
      </c>
      <c r="K218" s="5">
        <v>176</v>
      </c>
      <c r="L218" s="5">
        <v>32.469000000000001</v>
      </c>
      <c r="M218" s="5">
        <v>36.328000000000003</v>
      </c>
      <c r="N218" s="5">
        <v>32.008000000000003</v>
      </c>
      <c r="O218" s="5">
        <v>73.099999999999994</v>
      </c>
      <c r="Q218" s="5">
        <f t="shared" si="28"/>
        <v>72.539376675603222</v>
      </c>
      <c r="R218" s="5">
        <f t="shared" si="29"/>
        <v>12.865599999999999</v>
      </c>
      <c r="S218" s="5">
        <f t="shared" si="30"/>
        <v>85.404976675603223</v>
      </c>
      <c r="U218" s="9">
        <f t="shared" si="26"/>
        <v>43.199999999999932</v>
      </c>
      <c r="V218" s="7">
        <f t="shared" si="27"/>
        <v>97.237770342631663</v>
      </c>
      <c r="W218" s="7">
        <f t="shared" si="24"/>
        <v>17.24611260053619</v>
      </c>
      <c r="X218" s="7">
        <f t="shared" si="25"/>
        <v>114.48388294316786</v>
      </c>
    </row>
    <row r="219" spans="1:24">
      <c r="A219" s="5">
        <v>736</v>
      </c>
      <c r="B219" s="10">
        <v>66.319999999999993</v>
      </c>
      <c r="C219">
        <v>96</v>
      </c>
      <c r="D219" s="5">
        <v>48.2</v>
      </c>
      <c r="E219">
        <v>0</v>
      </c>
      <c r="F219" s="2">
        <v>0.41397</v>
      </c>
      <c r="G219">
        <v>5208</v>
      </c>
      <c r="H219">
        <v>2</v>
      </c>
      <c r="I219">
        <v>28</v>
      </c>
      <c r="J219">
        <v>132</v>
      </c>
      <c r="K219" s="5">
        <v>176</v>
      </c>
      <c r="L219" s="5">
        <v>32.469000000000001</v>
      </c>
      <c r="M219" s="5">
        <v>36.328000000000003</v>
      </c>
      <c r="N219" s="5">
        <v>32.008000000000003</v>
      </c>
      <c r="O219" s="5">
        <v>75.34</v>
      </c>
      <c r="Q219" s="5">
        <f t="shared" si="28"/>
        <v>71.993967828418235</v>
      </c>
      <c r="R219" s="5">
        <f t="shared" si="29"/>
        <v>13.259840000000001</v>
      </c>
      <c r="S219" s="5">
        <f t="shared" si="30"/>
        <v>85.253807828418232</v>
      </c>
      <c r="U219" s="9">
        <f t="shared" si="26"/>
        <v>43.399999999999977</v>
      </c>
      <c r="V219" s="7">
        <f t="shared" si="27"/>
        <v>96.506659287423915</v>
      </c>
      <c r="W219" s="7">
        <f t="shared" si="24"/>
        <v>17.774584450402145</v>
      </c>
      <c r="X219" s="7">
        <f t="shared" si="25"/>
        <v>114.28124373782605</v>
      </c>
    </row>
    <row r="220" spans="1:24">
      <c r="A220" s="5">
        <v>736.2</v>
      </c>
      <c r="B220" s="10">
        <v>66.5</v>
      </c>
      <c r="C220">
        <v>96</v>
      </c>
      <c r="D220" s="5">
        <v>37.299999999999997</v>
      </c>
      <c r="E220">
        <v>0</v>
      </c>
      <c r="F220" s="2">
        <v>0.41441</v>
      </c>
      <c r="G220">
        <v>5208</v>
      </c>
      <c r="H220">
        <v>2</v>
      </c>
      <c r="I220">
        <v>28</v>
      </c>
      <c r="J220">
        <v>133</v>
      </c>
      <c r="K220" s="5">
        <v>175.5</v>
      </c>
      <c r="L220" s="5">
        <v>32.469000000000001</v>
      </c>
      <c r="M220" s="5">
        <v>36.328000000000003</v>
      </c>
      <c r="N220" s="5">
        <v>31.898</v>
      </c>
      <c r="O220" s="5">
        <v>70.45</v>
      </c>
      <c r="Q220" s="5">
        <f t="shared" si="28"/>
        <v>72.539376675603222</v>
      </c>
      <c r="R220" s="5">
        <f t="shared" si="29"/>
        <v>12.363975</v>
      </c>
      <c r="S220" s="5">
        <f t="shared" si="30"/>
        <v>84.903351675603218</v>
      </c>
      <c r="U220" s="9">
        <f t="shared" si="26"/>
        <v>43.600000000000023</v>
      </c>
      <c r="V220" s="7">
        <f t="shared" si="27"/>
        <v>97.237770342631663</v>
      </c>
      <c r="W220" s="7">
        <f t="shared" si="24"/>
        <v>16.573693029490617</v>
      </c>
      <c r="X220" s="7">
        <f t="shared" si="25"/>
        <v>113.81146337212228</v>
      </c>
    </row>
    <row r="221" spans="1:24">
      <c r="A221" s="5">
        <v>736.4</v>
      </c>
      <c r="B221" s="10">
        <v>66.45</v>
      </c>
      <c r="C221">
        <v>96</v>
      </c>
      <c r="D221" s="5">
        <v>26.3</v>
      </c>
      <c r="E221">
        <v>0</v>
      </c>
      <c r="F221" s="2">
        <v>0.41441</v>
      </c>
      <c r="G221">
        <v>5208</v>
      </c>
      <c r="H221">
        <v>2</v>
      </c>
      <c r="I221">
        <v>28</v>
      </c>
      <c r="J221">
        <v>131</v>
      </c>
      <c r="K221" s="5">
        <v>175.5</v>
      </c>
      <c r="L221" s="5">
        <v>32.469000000000001</v>
      </c>
      <c r="M221" s="5">
        <v>36.328000000000003</v>
      </c>
      <c r="N221" s="5">
        <v>32.008000000000003</v>
      </c>
      <c r="O221" s="5">
        <v>69.98</v>
      </c>
      <c r="Q221" s="5">
        <f t="shared" si="28"/>
        <v>71.448558981233248</v>
      </c>
      <c r="R221" s="5">
        <f t="shared" si="29"/>
        <v>12.281490000000002</v>
      </c>
      <c r="S221" s="5">
        <f t="shared" si="30"/>
        <v>83.730048981233253</v>
      </c>
      <c r="U221" s="9">
        <f t="shared" si="26"/>
        <v>43.799999999999955</v>
      </c>
      <c r="V221" s="7">
        <f t="shared" si="27"/>
        <v>95.775548232216153</v>
      </c>
      <c r="W221" s="7">
        <f t="shared" si="24"/>
        <v>16.463123324396786</v>
      </c>
      <c r="X221" s="7">
        <f t="shared" si="25"/>
        <v>112.23867155661294</v>
      </c>
    </row>
    <row r="222" spans="1:24">
      <c r="A222" s="5">
        <v>736.6</v>
      </c>
      <c r="B222" s="10">
        <v>66.2</v>
      </c>
      <c r="C222">
        <v>95</v>
      </c>
      <c r="D222" s="5">
        <v>48.2</v>
      </c>
      <c r="E222">
        <v>0</v>
      </c>
      <c r="F222" s="2">
        <v>0.41375000000000001</v>
      </c>
      <c r="G222">
        <v>5208</v>
      </c>
      <c r="H222">
        <v>2</v>
      </c>
      <c r="I222">
        <v>28</v>
      </c>
      <c r="J222">
        <v>133</v>
      </c>
      <c r="K222" s="5">
        <v>178.5</v>
      </c>
      <c r="L222" s="5">
        <v>32.469000000000001</v>
      </c>
      <c r="M222" s="5">
        <v>36.328000000000003</v>
      </c>
      <c r="N222" s="5">
        <v>32.008000000000003</v>
      </c>
      <c r="O222" s="5">
        <v>75.2</v>
      </c>
      <c r="Q222" s="5">
        <f t="shared" si="28"/>
        <v>72.539376675603222</v>
      </c>
      <c r="R222" s="5">
        <f t="shared" si="29"/>
        <v>13.423200000000001</v>
      </c>
      <c r="S222" s="5">
        <f t="shared" si="30"/>
        <v>85.962576675603231</v>
      </c>
      <c r="U222" s="9">
        <f t="shared" si="26"/>
        <v>44</v>
      </c>
      <c r="V222" s="7">
        <f t="shared" si="27"/>
        <v>97.237770342631663</v>
      </c>
      <c r="W222" s="7">
        <f t="shared" si="24"/>
        <v>17.993565683646114</v>
      </c>
      <c r="X222" s="7">
        <f t="shared" si="25"/>
        <v>115.23133602627779</v>
      </c>
    </row>
    <row r="223" spans="1:24">
      <c r="A223" s="5">
        <v>736.8</v>
      </c>
      <c r="B223" s="10">
        <v>66.37</v>
      </c>
      <c r="C223">
        <v>95</v>
      </c>
      <c r="D223" s="5">
        <v>26.3</v>
      </c>
      <c r="E223">
        <v>0</v>
      </c>
      <c r="F223" s="2">
        <v>0.41375000000000001</v>
      </c>
      <c r="G223">
        <v>5208</v>
      </c>
      <c r="H223">
        <v>2</v>
      </c>
      <c r="I223">
        <v>28</v>
      </c>
      <c r="J223">
        <v>132</v>
      </c>
      <c r="K223" s="5">
        <v>176</v>
      </c>
      <c r="L223" s="5">
        <v>32.469000000000001</v>
      </c>
      <c r="M223" s="5">
        <v>36.328000000000003</v>
      </c>
      <c r="N223" s="5">
        <v>32.008000000000003</v>
      </c>
      <c r="O223" s="5">
        <v>66.88</v>
      </c>
      <c r="Q223" s="5">
        <f t="shared" si="28"/>
        <v>71.993967828418235</v>
      </c>
      <c r="R223" s="5">
        <f t="shared" si="29"/>
        <v>11.77088</v>
      </c>
      <c r="S223" s="5">
        <f t="shared" si="30"/>
        <v>83.76484782841824</v>
      </c>
      <c r="U223" s="9">
        <f t="shared" si="26"/>
        <v>44.199999999999932</v>
      </c>
      <c r="V223" s="7">
        <f t="shared" si="27"/>
        <v>96.506659287423915</v>
      </c>
      <c r="W223" s="7">
        <f t="shared" si="24"/>
        <v>15.778659517426274</v>
      </c>
      <c r="X223" s="7">
        <f t="shared" si="25"/>
        <v>112.28531880485019</v>
      </c>
    </row>
    <row r="224" spans="1:24">
      <c r="A224" s="5">
        <v>737</v>
      </c>
      <c r="B224" s="10">
        <v>66.12</v>
      </c>
      <c r="C224">
        <v>95</v>
      </c>
      <c r="D224" s="5">
        <v>15.3</v>
      </c>
      <c r="E224">
        <v>0</v>
      </c>
      <c r="F224" s="2">
        <v>0.41603000000000001</v>
      </c>
      <c r="G224">
        <v>5208</v>
      </c>
      <c r="H224">
        <v>2</v>
      </c>
      <c r="I224">
        <v>28</v>
      </c>
      <c r="J224">
        <v>132</v>
      </c>
      <c r="K224" s="5">
        <v>174</v>
      </c>
      <c r="L224" s="5">
        <v>32.469000000000001</v>
      </c>
      <c r="M224" s="5">
        <v>36.328000000000003</v>
      </c>
      <c r="N224" s="5">
        <v>32.008000000000003</v>
      </c>
      <c r="O224" s="5">
        <v>70.069999999999993</v>
      </c>
      <c r="Q224" s="5">
        <f t="shared" si="28"/>
        <v>71.993967828418235</v>
      </c>
      <c r="R224" s="5">
        <f t="shared" si="29"/>
        <v>12.192179999999999</v>
      </c>
      <c r="S224" s="5">
        <f t="shared" si="30"/>
        <v>84.186147828418228</v>
      </c>
      <c r="U224" s="9">
        <f t="shared" si="26"/>
        <v>44.399999999999977</v>
      </c>
      <c r="V224" s="7">
        <f t="shared" si="27"/>
        <v>96.506659287423915</v>
      </c>
      <c r="W224" s="7">
        <f t="shared" si="24"/>
        <v>16.343404825737263</v>
      </c>
      <c r="X224" s="7">
        <f t="shared" si="25"/>
        <v>112.85006411316117</v>
      </c>
    </row>
    <row r="225" spans="1:24">
      <c r="A225" s="5">
        <v>737.2</v>
      </c>
      <c r="B225" s="10">
        <v>66.34</v>
      </c>
      <c r="C225">
        <v>96</v>
      </c>
      <c r="D225" s="5">
        <v>37.299999999999997</v>
      </c>
      <c r="E225">
        <v>0</v>
      </c>
      <c r="F225" s="2">
        <v>0.41653000000000001</v>
      </c>
      <c r="G225">
        <v>5208</v>
      </c>
      <c r="H225">
        <v>2</v>
      </c>
      <c r="I225">
        <v>28</v>
      </c>
      <c r="J225">
        <v>132</v>
      </c>
      <c r="K225" s="5">
        <v>175</v>
      </c>
      <c r="L225" s="5">
        <v>32.469000000000001</v>
      </c>
      <c r="M225" s="5">
        <v>36.328000000000003</v>
      </c>
      <c r="N225" s="5">
        <v>32.008000000000003</v>
      </c>
      <c r="O225" s="5">
        <v>75.56</v>
      </c>
      <c r="Q225" s="5">
        <f t="shared" si="28"/>
        <v>71.993967828418235</v>
      </c>
      <c r="R225" s="5">
        <f t="shared" si="29"/>
        <v>13.223000000000001</v>
      </c>
      <c r="S225" s="5">
        <f t="shared" si="30"/>
        <v>85.216967828418234</v>
      </c>
      <c r="U225" s="9">
        <f t="shared" si="26"/>
        <v>44.600000000000023</v>
      </c>
      <c r="V225" s="7">
        <f t="shared" si="27"/>
        <v>96.506659287423915</v>
      </c>
      <c r="W225" s="7">
        <f t="shared" si="24"/>
        <v>17.72520107238606</v>
      </c>
      <c r="X225" s="7">
        <f t="shared" si="25"/>
        <v>114.23186035980997</v>
      </c>
    </row>
    <row r="226" spans="1:24">
      <c r="A226" s="5">
        <v>737.4</v>
      </c>
      <c r="B226" s="10">
        <v>66.14</v>
      </c>
      <c r="C226">
        <v>95</v>
      </c>
      <c r="D226" s="5">
        <v>37.299999999999997</v>
      </c>
      <c r="E226">
        <v>0</v>
      </c>
      <c r="F226" s="2">
        <v>0.41613</v>
      </c>
      <c r="G226">
        <v>5208</v>
      </c>
      <c r="H226">
        <v>2</v>
      </c>
      <c r="I226">
        <v>28</v>
      </c>
      <c r="J226">
        <v>133</v>
      </c>
      <c r="K226" s="5">
        <v>175.5</v>
      </c>
      <c r="L226" s="5">
        <v>32.469000000000001</v>
      </c>
      <c r="M226" s="5">
        <v>36.328000000000003</v>
      </c>
      <c r="N226" s="5">
        <v>32.008000000000003</v>
      </c>
      <c r="O226" s="5">
        <v>74.94</v>
      </c>
      <c r="Q226" s="5">
        <f t="shared" si="28"/>
        <v>72.539376675603222</v>
      </c>
      <c r="R226" s="5">
        <f t="shared" si="29"/>
        <v>13.151969999999999</v>
      </c>
      <c r="S226" s="5">
        <f t="shared" si="30"/>
        <v>85.691346675603228</v>
      </c>
      <c r="U226" s="9">
        <f t="shared" si="26"/>
        <v>44.799999999999955</v>
      </c>
      <c r="V226" s="7">
        <f t="shared" si="27"/>
        <v>97.237770342631663</v>
      </c>
      <c r="W226" s="7">
        <f t="shared" si="24"/>
        <v>17.629986595174262</v>
      </c>
      <c r="X226" s="7">
        <f t="shared" si="25"/>
        <v>114.86775693780594</v>
      </c>
    </row>
    <row r="227" spans="1:24">
      <c r="A227" s="5">
        <v>737.6</v>
      </c>
      <c r="B227" s="10">
        <v>66.39</v>
      </c>
      <c r="C227">
        <v>97</v>
      </c>
      <c r="D227" s="5">
        <v>37.299999999999997</v>
      </c>
      <c r="E227">
        <v>0</v>
      </c>
      <c r="F227" s="2">
        <v>0.41469</v>
      </c>
      <c r="G227">
        <v>5208</v>
      </c>
      <c r="H227">
        <v>2</v>
      </c>
      <c r="I227">
        <v>28</v>
      </c>
      <c r="J227">
        <v>132</v>
      </c>
      <c r="K227" s="5">
        <v>175.5</v>
      </c>
      <c r="L227" s="5">
        <v>32.469000000000001</v>
      </c>
      <c r="M227" s="5">
        <v>36.328000000000003</v>
      </c>
      <c r="N227" s="5">
        <v>32.008000000000003</v>
      </c>
      <c r="O227" s="5">
        <v>74.989999999999995</v>
      </c>
      <c r="Q227" s="5">
        <f t="shared" si="28"/>
        <v>71.993967828418235</v>
      </c>
      <c r="R227" s="5">
        <f t="shared" si="29"/>
        <v>13.160744999999999</v>
      </c>
      <c r="S227" s="5">
        <f t="shared" si="30"/>
        <v>85.154712828418241</v>
      </c>
      <c r="U227" s="9">
        <f t="shared" si="26"/>
        <v>45</v>
      </c>
      <c r="V227" s="7">
        <f t="shared" si="27"/>
        <v>96.506659287423915</v>
      </c>
      <c r="W227" s="7">
        <f t="shared" si="24"/>
        <v>17.64174932975871</v>
      </c>
      <c r="X227" s="7">
        <f t="shared" si="25"/>
        <v>114.14840861718262</v>
      </c>
    </row>
    <row r="228" spans="1:24">
      <c r="A228" s="5">
        <v>737.8</v>
      </c>
      <c r="B228" s="10">
        <v>66.64</v>
      </c>
      <c r="C228">
        <v>95</v>
      </c>
      <c r="D228" s="5">
        <v>26.3</v>
      </c>
      <c r="E228">
        <v>0</v>
      </c>
      <c r="F228" s="2">
        <v>0.41419</v>
      </c>
      <c r="G228">
        <v>5208</v>
      </c>
      <c r="H228">
        <v>2</v>
      </c>
      <c r="I228">
        <v>28</v>
      </c>
      <c r="J228">
        <v>133</v>
      </c>
      <c r="K228" s="5">
        <v>176</v>
      </c>
      <c r="L228" s="5">
        <v>32.469000000000001</v>
      </c>
      <c r="M228" s="5">
        <v>36.328000000000003</v>
      </c>
      <c r="N228" s="5">
        <v>32.008000000000003</v>
      </c>
      <c r="O228" s="5">
        <v>73.12</v>
      </c>
      <c r="Q228" s="5">
        <f t="shared" si="28"/>
        <v>72.539376675603222</v>
      </c>
      <c r="R228" s="5">
        <f t="shared" si="29"/>
        <v>12.869120000000001</v>
      </c>
      <c r="S228" s="5">
        <f t="shared" si="30"/>
        <v>85.408496675603217</v>
      </c>
      <c r="U228" s="9">
        <f t="shared" si="26"/>
        <v>45.199999999999932</v>
      </c>
      <c r="V228" s="7">
        <f t="shared" si="27"/>
        <v>97.237770342631663</v>
      </c>
      <c r="W228" s="7">
        <f t="shared" si="24"/>
        <v>17.250831099195711</v>
      </c>
      <c r="X228" s="7">
        <f t="shared" si="25"/>
        <v>114.48860144182737</v>
      </c>
    </row>
    <row r="229" spans="1:24">
      <c r="A229" s="5">
        <v>738</v>
      </c>
      <c r="B229" s="10">
        <v>66.319999999999993</v>
      </c>
      <c r="C229">
        <v>96</v>
      </c>
      <c r="D229" s="5">
        <v>37.299999999999997</v>
      </c>
      <c r="E229">
        <v>0</v>
      </c>
      <c r="F229" s="2">
        <v>0.41881000000000002</v>
      </c>
      <c r="G229">
        <v>5208</v>
      </c>
      <c r="H229">
        <v>2</v>
      </c>
      <c r="I229">
        <v>28</v>
      </c>
      <c r="J229">
        <v>132</v>
      </c>
      <c r="K229" s="5">
        <v>175.5</v>
      </c>
      <c r="L229" s="5">
        <v>32.469000000000001</v>
      </c>
      <c r="M229" s="5">
        <v>36.328000000000003</v>
      </c>
      <c r="N229" s="5">
        <v>32.008000000000003</v>
      </c>
      <c r="O229" s="5">
        <v>74.22</v>
      </c>
      <c r="Q229" s="5">
        <f t="shared" si="28"/>
        <v>71.993967828418235</v>
      </c>
      <c r="R229" s="5">
        <f t="shared" si="29"/>
        <v>13.02561</v>
      </c>
      <c r="S229" s="5">
        <f t="shared" si="30"/>
        <v>85.019577828418235</v>
      </c>
      <c r="U229" s="9">
        <f t="shared" si="26"/>
        <v>45.399999999999977</v>
      </c>
      <c r="V229" s="7">
        <f t="shared" si="27"/>
        <v>96.506659287423915</v>
      </c>
      <c r="W229" s="7">
        <f t="shared" si="24"/>
        <v>17.460603217158177</v>
      </c>
      <c r="X229" s="7">
        <f t="shared" si="25"/>
        <v>113.96726250458208</v>
      </c>
    </row>
    <row r="230" spans="1:24">
      <c r="A230" s="5">
        <v>738.2</v>
      </c>
      <c r="B230" s="10">
        <v>66.209999999999994</v>
      </c>
      <c r="C230">
        <v>96</v>
      </c>
      <c r="D230" s="5">
        <v>26.3</v>
      </c>
      <c r="E230">
        <v>0</v>
      </c>
      <c r="F230" s="2">
        <v>0.41881000000000002</v>
      </c>
      <c r="G230">
        <v>5193</v>
      </c>
      <c r="H230">
        <v>2</v>
      </c>
      <c r="I230">
        <v>28</v>
      </c>
      <c r="J230">
        <v>130</v>
      </c>
      <c r="K230" s="5">
        <v>169.5</v>
      </c>
      <c r="L230" s="5">
        <v>32.469000000000001</v>
      </c>
      <c r="M230" s="5">
        <v>36.438000000000002</v>
      </c>
      <c r="N230" s="5">
        <v>32.008000000000003</v>
      </c>
      <c r="O230" s="5">
        <v>75.11</v>
      </c>
      <c r="Q230" s="5">
        <f t="shared" si="28"/>
        <v>70.698935991957114</v>
      </c>
      <c r="R230" s="5">
        <f t="shared" si="29"/>
        <v>12.731145</v>
      </c>
      <c r="S230" s="5">
        <f t="shared" si="30"/>
        <v>83.430080991957112</v>
      </c>
      <c r="U230" s="9">
        <f t="shared" si="26"/>
        <v>45.600000000000023</v>
      </c>
      <c r="V230" s="7">
        <f t="shared" si="27"/>
        <v>94.770691678226697</v>
      </c>
      <c r="W230" s="7">
        <f t="shared" si="24"/>
        <v>17.06587801608579</v>
      </c>
      <c r="X230" s="7">
        <f t="shared" si="25"/>
        <v>111.83656969431249</v>
      </c>
    </row>
    <row r="231" spans="1:24">
      <c r="A231" s="5">
        <v>738.4</v>
      </c>
      <c r="B231" s="10">
        <v>66.319999999999993</v>
      </c>
      <c r="C231">
        <v>95</v>
      </c>
      <c r="D231" s="5">
        <v>26.3</v>
      </c>
      <c r="E231">
        <v>0</v>
      </c>
      <c r="F231" s="2">
        <v>0.41947000000000001</v>
      </c>
      <c r="G231">
        <v>5193</v>
      </c>
      <c r="H231">
        <v>2</v>
      </c>
      <c r="I231">
        <v>28</v>
      </c>
      <c r="J231">
        <v>130</v>
      </c>
      <c r="K231" s="5">
        <v>173.5</v>
      </c>
      <c r="L231" s="5">
        <v>32.469000000000001</v>
      </c>
      <c r="M231" s="5">
        <v>36.328000000000003</v>
      </c>
      <c r="N231" s="5">
        <v>32.008000000000003</v>
      </c>
      <c r="O231" s="5">
        <v>106.59</v>
      </c>
      <c r="Q231" s="5">
        <f t="shared" si="28"/>
        <v>70.698935991957114</v>
      </c>
      <c r="R231" s="5">
        <f t="shared" si="29"/>
        <v>18.493365000000001</v>
      </c>
      <c r="S231" s="5">
        <f t="shared" si="30"/>
        <v>89.192300991957111</v>
      </c>
      <c r="U231" s="9">
        <f t="shared" si="26"/>
        <v>45.799999999999955</v>
      </c>
      <c r="V231" s="7">
        <f t="shared" si="27"/>
        <v>94.770691678226697</v>
      </c>
      <c r="W231" s="7">
        <f t="shared" si="24"/>
        <v>24.790033512064344</v>
      </c>
      <c r="X231" s="7">
        <f t="shared" si="25"/>
        <v>119.56072519029104</v>
      </c>
    </row>
    <row r="232" spans="1:24">
      <c r="A232" s="5">
        <v>738.6</v>
      </c>
      <c r="B232" s="10">
        <v>66.78</v>
      </c>
      <c r="C232">
        <v>96</v>
      </c>
      <c r="D232" s="5">
        <v>26.3</v>
      </c>
      <c r="E232">
        <v>0</v>
      </c>
      <c r="F232" s="2">
        <v>0.41819000000000001</v>
      </c>
      <c r="G232">
        <v>5208</v>
      </c>
      <c r="H232">
        <v>2</v>
      </c>
      <c r="I232">
        <v>28</v>
      </c>
      <c r="J232">
        <v>130</v>
      </c>
      <c r="K232" s="5">
        <v>175.5</v>
      </c>
      <c r="L232" s="5">
        <v>32.469000000000001</v>
      </c>
      <c r="M232" s="5">
        <v>36.438000000000002</v>
      </c>
      <c r="N232" s="5">
        <v>32.008000000000003</v>
      </c>
      <c r="O232" s="5">
        <v>71.33</v>
      </c>
      <c r="Q232" s="5">
        <f t="shared" si="28"/>
        <v>70.903150134048261</v>
      </c>
      <c r="R232" s="5">
        <f t="shared" si="29"/>
        <v>12.518414999999999</v>
      </c>
      <c r="S232" s="5">
        <f t="shared" si="30"/>
        <v>83.421565134048265</v>
      </c>
      <c r="U232" s="9">
        <f t="shared" si="26"/>
        <v>46</v>
      </c>
      <c r="V232" s="7">
        <f t="shared" si="27"/>
        <v>95.04443717700839</v>
      </c>
      <c r="W232" s="7">
        <f t="shared" si="24"/>
        <v>16.780717158176941</v>
      </c>
      <c r="X232" s="7">
        <f t="shared" si="25"/>
        <v>111.82515433518535</v>
      </c>
    </row>
    <row r="233" spans="1:24">
      <c r="A233" s="5">
        <v>738.8</v>
      </c>
      <c r="B233" s="10">
        <v>66.2</v>
      </c>
      <c r="C233">
        <v>95</v>
      </c>
      <c r="D233" s="5">
        <v>60.4</v>
      </c>
      <c r="E233">
        <v>0</v>
      </c>
      <c r="F233" s="2">
        <v>0.41503000000000001</v>
      </c>
      <c r="G233">
        <v>5208</v>
      </c>
      <c r="H233">
        <v>2</v>
      </c>
      <c r="I233">
        <v>28</v>
      </c>
      <c r="J233">
        <v>131</v>
      </c>
      <c r="K233" s="5">
        <v>175.5</v>
      </c>
      <c r="L233" s="5">
        <v>32.469000000000001</v>
      </c>
      <c r="M233" s="5">
        <v>36.328000000000003</v>
      </c>
      <c r="N233" s="5">
        <v>32.008000000000003</v>
      </c>
      <c r="O233" s="5">
        <v>70.260000000000005</v>
      </c>
      <c r="Q233" s="5">
        <f t="shared" si="28"/>
        <v>71.448558981233248</v>
      </c>
      <c r="R233" s="5">
        <f t="shared" si="29"/>
        <v>12.330630000000001</v>
      </c>
      <c r="S233" s="5">
        <f t="shared" si="30"/>
        <v>83.779188981233247</v>
      </c>
      <c r="U233" s="9">
        <f t="shared" si="26"/>
        <v>46.199999999999932</v>
      </c>
      <c r="V233" s="7">
        <f t="shared" si="27"/>
        <v>95.775548232216153</v>
      </c>
      <c r="W233" s="7">
        <f t="shared" si="24"/>
        <v>16.528994638069708</v>
      </c>
      <c r="X233" s="7">
        <f t="shared" si="25"/>
        <v>112.30454287028586</v>
      </c>
    </row>
    <row r="234" spans="1:24">
      <c r="A234" s="5">
        <v>739</v>
      </c>
      <c r="B234" s="10">
        <v>65.709999999999994</v>
      </c>
      <c r="C234">
        <v>96</v>
      </c>
      <c r="D234" s="5">
        <v>48.2</v>
      </c>
      <c r="E234">
        <v>0</v>
      </c>
      <c r="F234" s="2">
        <v>0.41503000000000001</v>
      </c>
      <c r="G234">
        <v>5208</v>
      </c>
      <c r="H234">
        <v>2</v>
      </c>
      <c r="I234">
        <v>28</v>
      </c>
      <c r="J234">
        <v>132</v>
      </c>
      <c r="K234" s="5">
        <v>175</v>
      </c>
      <c r="L234" s="5">
        <v>32.469000000000001</v>
      </c>
      <c r="M234" s="5">
        <v>36.438000000000002</v>
      </c>
      <c r="N234" s="5">
        <v>32.008000000000003</v>
      </c>
      <c r="O234" s="5">
        <v>67.06</v>
      </c>
      <c r="Q234" s="5">
        <f t="shared" si="28"/>
        <v>71.993967828418235</v>
      </c>
      <c r="R234" s="5">
        <f t="shared" si="29"/>
        <v>11.7355</v>
      </c>
      <c r="S234" s="5">
        <f t="shared" si="30"/>
        <v>83.729467828418237</v>
      </c>
      <c r="U234" s="9">
        <f t="shared" si="26"/>
        <v>46.399999999999977</v>
      </c>
      <c r="V234" s="7">
        <f t="shared" si="27"/>
        <v>96.506659287423915</v>
      </c>
      <c r="W234" s="7">
        <f t="shared" si="24"/>
        <v>15.731233243967829</v>
      </c>
      <c r="X234" s="7">
        <f t="shared" si="25"/>
        <v>112.23789253139174</v>
      </c>
    </row>
    <row r="235" spans="1:24">
      <c r="A235" s="5">
        <v>739.2</v>
      </c>
      <c r="B235" s="10">
        <v>66.680000000000007</v>
      </c>
      <c r="C235">
        <v>96</v>
      </c>
      <c r="D235" s="5">
        <v>48.2</v>
      </c>
      <c r="E235">
        <v>0</v>
      </c>
      <c r="F235" s="2">
        <v>0.41547000000000001</v>
      </c>
      <c r="G235">
        <v>5208</v>
      </c>
      <c r="H235">
        <v>2</v>
      </c>
      <c r="I235">
        <v>28</v>
      </c>
      <c r="J235">
        <v>131</v>
      </c>
      <c r="K235" s="5">
        <v>174.5</v>
      </c>
      <c r="L235" s="5">
        <v>32.469000000000001</v>
      </c>
      <c r="M235" s="5">
        <v>36.438000000000002</v>
      </c>
      <c r="N235" s="5">
        <v>32.128999999999998</v>
      </c>
      <c r="O235" s="5">
        <v>75.31</v>
      </c>
      <c r="Q235" s="5">
        <f t="shared" si="28"/>
        <v>71.448558981233248</v>
      </c>
      <c r="R235" s="5">
        <f t="shared" si="29"/>
        <v>13.141595000000001</v>
      </c>
      <c r="S235" s="5">
        <f t="shared" si="30"/>
        <v>84.590153981233243</v>
      </c>
      <c r="U235" s="9">
        <f t="shared" si="26"/>
        <v>46.600000000000023</v>
      </c>
      <c r="V235" s="7">
        <f t="shared" si="27"/>
        <v>95.775548232216153</v>
      </c>
      <c r="W235" s="7">
        <f t="shared" si="24"/>
        <v>17.616079088471849</v>
      </c>
      <c r="X235" s="7">
        <f t="shared" si="25"/>
        <v>113.39162732068799</v>
      </c>
    </row>
    <row r="236" spans="1:24">
      <c r="A236" s="5">
        <v>739.4</v>
      </c>
      <c r="B236" s="10">
        <v>66.2</v>
      </c>
      <c r="C236">
        <v>94</v>
      </c>
      <c r="D236" s="5">
        <v>48.2</v>
      </c>
      <c r="E236">
        <v>0</v>
      </c>
      <c r="F236" s="2">
        <v>0.41475000000000001</v>
      </c>
      <c r="G236">
        <v>5222</v>
      </c>
      <c r="H236">
        <v>2</v>
      </c>
      <c r="I236">
        <v>28</v>
      </c>
      <c r="J236">
        <v>133</v>
      </c>
      <c r="K236" s="5">
        <v>174.5</v>
      </c>
      <c r="L236" s="5">
        <v>32.578000000000003</v>
      </c>
      <c r="M236" s="5">
        <v>36.438000000000002</v>
      </c>
      <c r="N236" s="5">
        <v>32.008000000000003</v>
      </c>
      <c r="O236" s="5">
        <v>70.5</v>
      </c>
      <c r="Q236" s="5">
        <f t="shared" si="28"/>
        <v>72.734375</v>
      </c>
      <c r="R236" s="5">
        <f t="shared" si="29"/>
        <v>12.302250000000001</v>
      </c>
      <c r="S236" s="5">
        <f t="shared" si="30"/>
        <v>85.036625000000001</v>
      </c>
      <c r="U236" s="9">
        <f t="shared" si="26"/>
        <v>46.799999999999955</v>
      </c>
      <c r="V236" s="7">
        <f t="shared" si="27"/>
        <v>97.499162198391417</v>
      </c>
      <c r="W236" s="7">
        <f t="shared" si="24"/>
        <v>16.490951742627345</v>
      </c>
      <c r="X236" s="7">
        <f t="shared" si="25"/>
        <v>113.99011394101876</v>
      </c>
    </row>
    <row r="237" spans="1:24">
      <c r="A237" s="5">
        <v>739.6</v>
      </c>
      <c r="B237" s="10">
        <v>66.400000000000006</v>
      </c>
      <c r="C237">
        <v>95</v>
      </c>
      <c r="D237" s="5">
        <v>37.299999999999997</v>
      </c>
      <c r="E237">
        <v>0</v>
      </c>
      <c r="F237" s="2">
        <v>0.41155999999999998</v>
      </c>
      <c r="G237">
        <v>5208</v>
      </c>
      <c r="H237">
        <v>2</v>
      </c>
      <c r="I237">
        <v>28</v>
      </c>
      <c r="J237">
        <v>133</v>
      </c>
      <c r="K237" s="5">
        <v>173.5</v>
      </c>
      <c r="L237" s="5">
        <v>32.578000000000003</v>
      </c>
      <c r="M237" s="5">
        <v>36.438000000000002</v>
      </c>
      <c r="N237" s="5">
        <v>32.128999999999998</v>
      </c>
      <c r="O237" s="5">
        <v>67.290000000000006</v>
      </c>
      <c r="Q237" s="5">
        <f t="shared" si="28"/>
        <v>72.539376675603222</v>
      </c>
      <c r="R237" s="5">
        <f t="shared" si="29"/>
        <v>11.674815000000001</v>
      </c>
      <c r="S237" s="5">
        <f t="shared" si="30"/>
        <v>84.214191675603217</v>
      </c>
      <c r="U237" s="9">
        <f t="shared" si="26"/>
        <v>47</v>
      </c>
      <c r="V237" s="7">
        <f t="shared" si="27"/>
        <v>97.237770342631663</v>
      </c>
      <c r="W237" s="7">
        <f t="shared" si="24"/>
        <v>15.649886058981235</v>
      </c>
      <c r="X237" s="7">
        <f t="shared" si="25"/>
        <v>112.88765640161289</v>
      </c>
    </row>
    <row r="238" spans="1:24">
      <c r="A238" s="5">
        <v>739.8</v>
      </c>
      <c r="B238" s="10">
        <v>66.430000000000007</v>
      </c>
      <c r="C238">
        <v>95</v>
      </c>
      <c r="D238" s="5">
        <v>48.2</v>
      </c>
      <c r="E238">
        <v>0</v>
      </c>
      <c r="F238" s="2">
        <v>0.41155999999999998</v>
      </c>
      <c r="G238">
        <v>5208</v>
      </c>
      <c r="H238">
        <v>2</v>
      </c>
      <c r="I238">
        <v>28</v>
      </c>
      <c r="J238">
        <v>132</v>
      </c>
      <c r="K238" s="5">
        <v>175</v>
      </c>
      <c r="L238" s="5">
        <v>32.578000000000003</v>
      </c>
      <c r="M238" s="5">
        <v>36.438000000000002</v>
      </c>
      <c r="N238" s="5">
        <v>32.128999999999998</v>
      </c>
      <c r="O238" s="5">
        <v>76.239999999999995</v>
      </c>
      <c r="Q238" s="5">
        <f t="shared" si="28"/>
        <v>71.993967828418235</v>
      </c>
      <c r="R238" s="5">
        <f t="shared" si="29"/>
        <v>13.342000000000001</v>
      </c>
      <c r="S238" s="5">
        <f t="shared" si="30"/>
        <v>85.335967828418234</v>
      </c>
      <c r="U238" s="9">
        <f t="shared" si="26"/>
        <v>47.199999999999932</v>
      </c>
      <c r="V238" s="7">
        <f t="shared" si="27"/>
        <v>96.506659287423915</v>
      </c>
      <c r="W238" s="7">
        <f t="shared" si="24"/>
        <v>17.884718498659517</v>
      </c>
      <c r="X238" s="7">
        <f t="shared" si="25"/>
        <v>114.39137778608342</v>
      </c>
    </row>
    <row r="239" spans="1:24">
      <c r="A239" s="5">
        <v>740</v>
      </c>
      <c r="B239" s="10">
        <v>66.540000000000006</v>
      </c>
      <c r="C239">
        <v>96</v>
      </c>
      <c r="D239" s="5">
        <v>48.2</v>
      </c>
      <c r="E239">
        <v>0</v>
      </c>
      <c r="F239" s="2">
        <v>0.41491</v>
      </c>
      <c r="G239">
        <v>5222</v>
      </c>
      <c r="H239">
        <v>2</v>
      </c>
      <c r="I239">
        <v>28</v>
      </c>
      <c r="J239">
        <v>134</v>
      </c>
      <c r="K239" s="5">
        <v>174.5</v>
      </c>
      <c r="L239" s="5">
        <v>32.578000000000003</v>
      </c>
      <c r="M239" s="5">
        <v>36.438000000000002</v>
      </c>
      <c r="N239" s="5">
        <v>32.128999999999998</v>
      </c>
      <c r="O239" s="5">
        <v>70.09</v>
      </c>
      <c r="Q239" s="5">
        <f t="shared" si="28"/>
        <v>73.28125</v>
      </c>
      <c r="R239" s="5">
        <f t="shared" si="29"/>
        <v>12.230705</v>
      </c>
      <c r="S239" s="5">
        <f t="shared" si="30"/>
        <v>85.511955</v>
      </c>
      <c r="U239" s="9">
        <f t="shared" si="26"/>
        <v>47.399999999999977</v>
      </c>
      <c r="V239" s="7">
        <f t="shared" si="27"/>
        <v>98.232238605898118</v>
      </c>
      <c r="W239" s="7">
        <f t="shared" si="24"/>
        <v>16.395046916890081</v>
      </c>
      <c r="X239" s="7">
        <f t="shared" si="25"/>
        <v>114.6272855227882</v>
      </c>
    </row>
    <row r="240" spans="1:24">
      <c r="A240" s="5">
        <v>740.2</v>
      </c>
      <c r="B240" s="10">
        <v>66.2</v>
      </c>
      <c r="C240">
        <v>94</v>
      </c>
      <c r="D240" s="5">
        <v>26.3</v>
      </c>
      <c r="E240">
        <v>0</v>
      </c>
      <c r="F240" s="2">
        <v>0.41563</v>
      </c>
      <c r="G240">
        <v>5208</v>
      </c>
      <c r="H240">
        <v>2</v>
      </c>
      <c r="I240">
        <v>28</v>
      </c>
      <c r="J240">
        <v>131</v>
      </c>
      <c r="K240" s="5">
        <v>174</v>
      </c>
      <c r="L240" s="5">
        <v>32.578000000000003</v>
      </c>
      <c r="M240" s="5">
        <v>36.438000000000002</v>
      </c>
      <c r="N240" s="5">
        <v>32.128999999999998</v>
      </c>
      <c r="O240" s="5">
        <v>71.86</v>
      </c>
      <c r="Q240" s="5">
        <f t="shared" si="28"/>
        <v>71.448558981233248</v>
      </c>
      <c r="R240" s="5">
        <f t="shared" si="29"/>
        <v>12.503639999999999</v>
      </c>
      <c r="S240" s="5">
        <f t="shared" si="30"/>
        <v>83.952198981233252</v>
      </c>
      <c r="U240" s="9">
        <f t="shared" si="26"/>
        <v>47.600000000000023</v>
      </c>
      <c r="V240" s="7">
        <f t="shared" si="27"/>
        <v>95.775548232216153</v>
      </c>
      <c r="W240" s="7">
        <f t="shared" si="24"/>
        <v>16.760911528150132</v>
      </c>
      <c r="X240" s="7">
        <f t="shared" si="25"/>
        <v>112.53645976036628</v>
      </c>
    </row>
    <row r="241" spans="1:24">
      <c r="A241" s="5">
        <v>740.4</v>
      </c>
      <c r="B241" s="10">
        <v>66.459999999999994</v>
      </c>
      <c r="C241">
        <v>96</v>
      </c>
      <c r="D241" s="5">
        <v>37.299999999999997</v>
      </c>
      <c r="E241">
        <v>0</v>
      </c>
      <c r="F241" s="2">
        <v>0.41497000000000001</v>
      </c>
      <c r="G241">
        <v>5208</v>
      </c>
      <c r="H241">
        <v>2</v>
      </c>
      <c r="I241">
        <v>28</v>
      </c>
      <c r="J241">
        <v>132</v>
      </c>
      <c r="K241" s="5">
        <v>177</v>
      </c>
      <c r="L241" s="5">
        <v>32.578000000000003</v>
      </c>
      <c r="M241" s="5">
        <v>36.438000000000002</v>
      </c>
      <c r="N241" s="5">
        <v>32.128999999999998</v>
      </c>
      <c r="O241" s="5">
        <v>77.739999999999995</v>
      </c>
      <c r="Q241" s="5">
        <f t="shared" si="28"/>
        <v>71.993967828418235</v>
      </c>
      <c r="R241" s="5">
        <f t="shared" si="29"/>
        <v>13.759979999999999</v>
      </c>
      <c r="S241" s="5">
        <f t="shared" si="30"/>
        <v>85.753947828418234</v>
      </c>
      <c r="U241" s="9">
        <f t="shared" si="26"/>
        <v>47.799999999999955</v>
      </c>
      <c r="V241" s="7">
        <f t="shared" si="27"/>
        <v>96.506659287423915</v>
      </c>
      <c r="W241" s="7">
        <f t="shared" si="24"/>
        <v>18.445013404825737</v>
      </c>
      <c r="X241" s="7">
        <f t="shared" si="25"/>
        <v>114.95167269224964</v>
      </c>
    </row>
    <row r="242" spans="1:24">
      <c r="A242" s="5">
        <v>740.6</v>
      </c>
      <c r="B242" s="10">
        <v>65.75</v>
      </c>
      <c r="C242">
        <v>96</v>
      </c>
      <c r="D242" s="5">
        <v>15.3</v>
      </c>
      <c r="E242">
        <v>0</v>
      </c>
      <c r="F242" s="2">
        <v>0.41947000000000001</v>
      </c>
      <c r="G242">
        <v>5208</v>
      </c>
      <c r="H242">
        <v>2</v>
      </c>
      <c r="I242">
        <v>28</v>
      </c>
      <c r="J242">
        <v>131</v>
      </c>
      <c r="K242" s="5">
        <v>175</v>
      </c>
      <c r="L242" s="5">
        <v>32.578000000000003</v>
      </c>
      <c r="M242" s="5">
        <v>36.438000000000002</v>
      </c>
      <c r="N242" s="5">
        <v>32.128999999999998</v>
      </c>
      <c r="O242" s="5">
        <v>71.58</v>
      </c>
      <c r="Q242" s="5">
        <f t="shared" si="28"/>
        <v>71.448558981233248</v>
      </c>
      <c r="R242" s="5">
        <f t="shared" si="29"/>
        <v>12.5265</v>
      </c>
      <c r="S242" s="5">
        <f t="shared" si="30"/>
        <v>83.975058981233246</v>
      </c>
      <c r="U242" s="9">
        <f t="shared" si="26"/>
        <v>48</v>
      </c>
      <c r="V242" s="7">
        <f t="shared" si="27"/>
        <v>95.775548232216153</v>
      </c>
      <c r="W242" s="7">
        <f t="shared" si="24"/>
        <v>16.791554959785522</v>
      </c>
      <c r="X242" s="7">
        <f t="shared" si="25"/>
        <v>112.56710319200167</v>
      </c>
    </row>
    <row r="243" spans="1:24">
      <c r="A243" s="5">
        <v>740.8</v>
      </c>
      <c r="B243" s="10">
        <v>66.819999999999993</v>
      </c>
      <c r="C243">
        <v>95</v>
      </c>
      <c r="D243" s="5">
        <v>37.299999999999997</v>
      </c>
      <c r="E243">
        <v>0</v>
      </c>
      <c r="F243" s="2">
        <v>0.41803000000000001</v>
      </c>
      <c r="G243">
        <v>5208</v>
      </c>
      <c r="H243">
        <v>2</v>
      </c>
      <c r="I243">
        <v>28</v>
      </c>
      <c r="J243">
        <v>130</v>
      </c>
      <c r="K243" s="5">
        <v>174</v>
      </c>
      <c r="L243" s="5">
        <v>32.578000000000003</v>
      </c>
      <c r="M243" s="5">
        <v>36.438000000000002</v>
      </c>
      <c r="N243" s="5">
        <v>32.128999999999998</v>
      </c>
      <c r="O243" s="5">
        <v>74.77</v>
      </c>
      <c r="Q243" s="5">
        <f t="shared" si="28"/>
        <v>70.903150134048261</v>
      </c>
      <c r="R243" s="5">
        <f t="shared" si="29"/>
        <v>13.009979999999999</v>
      </c>
      <c r="S243" s="5">
        <f t="shared" si="30"/>
        <v>83.913130134048259</v>
      </c>
      <c r="U243" s="9">
        <f t="shared" si="26"/>
        <v>48.199999999999932</v>
      </c>
      <c r="V243" s="7">
        <f t="shared" si="27"/>
        <v>95.04443717700839</v>
      </c>
      <c r="W243" s="7">
        <f t="shared" si="24"/>
        <v>17.43965147453083</v>
      </c>
      <c r="X243" s="7">
        <f t="shared" si="25"/>
        <v>112.48408865153922</v>
      </c>
    </row>
    <row r="244" spans="1:24">
      <c r="A244" s="5">
        <v>741</v>
      </c>
      <c r="B244" s="10">
        <v>66.31</v>
      </c>
      <c r="C244">
        <v>96</v>
      </c>
      <c r="D244" s="5">
        <v>37.299999999999997</v>
      </c>
      <c r="E244">
        <v>0</v>
      </c>
      <c r="F244" s="2">
        <v>0.41541</v>
      </c>
      <c r="G244">
        <v>5208</v>
      </c>
      <c r="H244">
        <v>2</v>
      </c>
      <c r="I244">
        <v>28</v>
      </c>
      <c r="J244">
        <v>131</v>
      </c>
      <c r="K244" s="5">
        <v>175</v>
      </c>
      <c r="L244" s="5">
        <v>32.578000000000003</v>
      </c>
      <c r="M244" s="5">
        <v>36.438000000000002</v>
      </c>
      <c r="N244" s="5">
        <v>32.128999999999998</v>
      </c>
      <c r="O244" s="5">
        <v>73.16</v>
      </c>
      <c r="Q244" s="5">
        <f t="shared" si="28"/>
        <v>71.448558981233248</v>
      </c>
      <c r="R244" s="5">
        <f t="shared" si="29"/>
        <v>12.803000000000001</v>
      </c>
      <c r="S244" s="5">
        <f t="shared" si="30"/>
        <v>84.251558981233245</v>
      </c>
      <c r="U244" s="9">
        <f t="shared" si="26"/>
        <v>48.399999999999977</v>
      </c>
      <c r="V244" s="7">
        <f t="shared" si="27"/>
        <v>95.775548232216153</v>
      </c>
      <c r="W244" s="7">
        <f t="shared" si="24"/>
        <v>17.162198391420912</v>
      </c>
      <c r="X244" s="7">
        <f t="shared" si="25"/>
        <v>112.93774662363705</v>
      </c>
    </row>
    <row r="245" spans="1:24">
      <c r="A245" s="5">
        <v>741.2</v>
      </c>
      <c r="B245" s="10">
        <v>66.17</v>
      </c>
      <c r="C245">
        <v>96</v>
      </c>
      <c r="D245" s="5">
        <v>37.299999999999997</v>
      </c>
      <c r="E245">
        <v>0</v>
      </c>
      <c r="F245" s="2">
        <v>0.41541</v>
      </c>
      <c r="G245">
        <v>5193</v>
      </c>
      <c r="H245">
        <v>2</v>
      </c>
      <c r="I245">
        <v>28</v>
      </c>
      <c r="J245">
        <v>130</v>
      </c>
      <c r="K245" s="5">
        <v>173.5</v>
      </c>
      <c r="L245" s="5">
        <v>32.578000000000003</v>
      </c>
      <c r="M245" s="5">
        <v>36.438000000000002</v>
      </c>
      <c r="N245" s="5">
        <v>32.128999999999998</v>
      </c>
      <c r="O245" s="5">
        <v>78.08</v>
      </c>
      <c r="Q245" s="5">
        <f t="shared" si="28"/>
        <v>70.698935991957114</v>
      </c>
      <c r="R245" s="5">
        <f t="shared" si="29"/>
        <v>13.54688</v>
      </c>
      <c r="S245" s="5">
        <f t="shared" si="30"/>
        <v>84.245815991957116</v>
      </c>
      <c r="U245" s="9">
        <f t="shared" si="26"/>
        <v>48.600000000000023</v>
      </c>
      <c r="V245" s="7">
        <f t="shared" si="27"/>
        <v>94.770691678226697</v>
      </c>
      <c r="W245" s="7">
        <f t="shared" si="24"/>
        <v>18.159356568364611</v>
      </c>
      <c r="X245" s="7">
        <f t="shared" si="25"/>
        <v>112.93004824659131</v>
      </c>
    </row>
    <row r="246" spans="1:24">
      <c r="A246" s="5">
        <v>741.4</v>
      </c>
      <c r="B246" s="10">
        <v>66.510000000000005</v>
      </c>
      <c r="C246">
        <v>95</v>
      </c>
      <c r="D246" s="5">
        <v>48.2</v>
      </c>
      <c r="E246">
        <v>0</v>
      </c>
      <c r="F246" s="2">
        <v>0.41713</v>
      </c>
      <c r="G246">
        <v>5208</v>
      </c>
      <c r="H246">
        <v>2</v>
      </c>
      <c r="I246">
        <v>28</v>
      </c>
      <c r="J246">
        <v>132</v>
      </c>
      <c r="K246" s="5">
        <v>173.5</v>
      </c>
      <c r="L246" s="5">
        <v>32.578000000000003</v>
      </c>
      <c r="M246" s="5">
        <v>36.546999999999997</v>
      </c>
      <c r="N246" s="5">
        <v>32.128999999999998</v>
      </c>
      <c r="O246" s="5">
        <v>77.25</v>
      </c>
      <c r="Q246" s="5">
        <f t="shared" si="28"/>
        <v>71.993967828418235</v>
      </c>
      <c r="R246" s="5">
        <f t="shared" si="29"/>
        <v>13.402875</v>
      </c>
      <c r="S246" s="5">
        <f t="shared" si="30"/>
        <v>85.396842828418229</v>
      </c>
      <c r="U246" s="9">
        <f t="shared" si="26"/>
        <v>48.799999999999955</v>
      </c>
      <c r="V246" s="7">
        <f t="shared" si="27"/>
        <v>96.506659287423915</v>
      </c>
      <c r="W246" s="7">
        <f t="shared" si="24"/>
        <v>17.966320375335119</v>
      </c>
      <c r="X246" s="7">
        <f t="shared" si="25"/>
        <v>114.47297966275902</v>
      </c>
    </row>
    <row r="247" spans="1:24">
      <c r="A247" s="5">
        <v>741.6</v>
      </c>
      <c r="B247" s="10">
        <v>67.28</v>
      </c>
      <c r="C247">
        <v>96</v>
      </c>
      <c r="D247" s="5">
        <v>37.299999999999997</v>
      </c>
      <c r="E247">
        <v>0</v>
      </c>
      <c r="F247" s="2">
        <v>0.41591</v>
      </c>
      <c r="G247">
        <v>5208</v>
      </c>
      <c r="H247">
        <v>2</v>
      </c>
      <c r="I247">
        <v>28</v>
      </c>
      <c r="J247">
        <v>133</v>
      </c>
      <c r="K247" s="5">
        <v>175</v>
      </c>
      <c r="L247" s="5">
        <v>32.578000000000003</v>
      </c>
      <c r="M247" s="5">
        <v>36.546999999999997</v>
      </c>
      <c r="N247" s="5">
        <v>32.128999999999998</v>
      </c>
      <c r="O247" s="5">
        <v>72.510000000000005</v>
      </c>
      <c r="Q247" s="5">
        <f t="shared" si="28"/>
        <v>72.539376675603222</v>
      </c>
      <c r="R247" s="5">
        <f t="shared" si="29"/>
        <v>12.689249999999999</v>
      </c>
      <c r="S247" s="5">
        <f t="shared" si="30"/>
        <v>85.228626675603223</v>
      </c>
      <c r="U247" s="9">
        <f t="shared" si="26"/>
        <v>49</v>
      </c>
      <c r="V247" s="7">
        <f t="shared" si="27"/>
        <v>97.237770342631663</v>
      </c>
      <c r="W247" s="7">
        <f t="shared" si="24"/>
        <v>17.009718498659517</v>
      </c>
      <c r="X247" s="7">
        <f t="shared" si="25"/>
        <v>114.24748884129119</v>
      </c>
    </row>
    <row r="248" spans="1:24">
      <c r="A248" s="5">
        <v>741.8</v>
      </c>
      <c r="B248" s="10">
        <v>65.900000000000006</v>
      </c>
      <c r="C248">
        <v>96</v>
      </c>
      <c r="D248" s="5">
        <v>37.299999999999997</v>
      </c>
      <c r="E248">
        <v>0</v>
      </c>
      <c r="F248" s="2">
        <v>0.41541</v>
      </c>
      <c r="G248">
        <v>5208</v>
      </c>
      <c r="H248">
        <v>2</v>
      </c>
      <c r="I248">
        <v>28</v>
      </c>
      <c r="J248">
        <v>132</v>
      </c>
      <c r="K248" s="5">
        <v>174.5</v>
      </c>
      <c r="L248" s="5">
        <v>32.578000000000003</v>
      </c>
      <c r="M248" s="5">
        <v>36.546999999999997</v>
      </c>
      <c r="N248" s="5">
        <v>32.128999999999998</v>
      </c>
      <c r="O248" s="5">
        <v>72.03</v>
      </c>
      <c r="Q248" s="5">
        <f t="shared" si="28"/>
        <v>71.993967828418235</v>
      </c>
      <c r="R248" s="5">
        <f t="shared" si="29"/>
        <v>12.569235000000001</v>
      </c>
      <c r="S248" s="5">
        <f t="shared" si="30"/>
        <v>84.563202828418241</v>
      </c>
      <c r="U248" s="9">
        <f t="shared" si="26"/>
        <v>49.199999999999932</v>
      </c>
      <c r="V248" s="7">
        <f t="shared" si="27"/>
        <v>96.506659287423915</v>
      </c>
      <c r="W248" s="7">
        <f t="shared" si="24"/>
        <v>16.848840482573728</v>
      </c>
      <c r="X248" s="7">
        <f t="shared" si="25"/>
        <v>113.35549976999765</v>
      </c>
    </row>
    <row r="249" spans="1:24">
      <c r="A249" s="5">
        <v>742</v>
      </c>
      <c r="B249" s="10">
        <v>65.89</v>
      </c>
      <c r="C249">
        <v>96</v>
      </c>
      <c r="D249" s="5">
        <v>37.299999999999997</v>
      </c>
      <c r="E249">
        <v>0</v>
      </c>
      <c r="F249" s="2">
        <v>0.41519</v>
      </c>
      <c r="G249">
        <v>5208</v>
      </c>
      <c r="H249">
        <v>2</v>
      </c>
      <c r="I249">
        <v>28</v>
      </c>
      <c r="J249">
        <v>132</v>
      </c>
      <c r="K249" s="5">
        <v>173.5</v>
      </c>
      <c r="L249" s="5">
        <v>32.578000000000003</v>
      </c>
      <c r="M249" s="5">
        <v>36.546999999999997</v>
      </c>
      <c r="N249" s="5">
        <v>32.128999999999998</v>
      </c>
      <c r="O249" s="5">
        <v>72.23</v>
      </c>
      <c r="Q249" s="5">
        <f t="shared" si="28"/>
        <v>71.993967828418235</v>
      </c>
      <c r="R249" s="5">
        <f t="shared" si="29"/>
        <v>12.531905</v>
      </c>
      <c r="S249" s="5">
        <f t="shared" si="30"/>
        <v>84.52587282841823</v>
      </c>
      <c r="U249" s="9">
        <f t="shared" si="26"/>
        <v>49.399999999999977</v>
      </c>
      <c r="V249" s="7">
        <f t="shared" si="27"/>
        <v>96.506659287423915</v>
      </c>
      <c r="W249" s="7">
        <f t="shared" si="24"/>
        <v>16.798800268096514</v>
      </c>
      <c r="X249" s="7">
        <f t="shared" si="25"/>
        <v>113.30545955552041</v>
      </c>
    </row>
    <row r="250" spans="1:24">
      <c r="A250" s="5">
        <v>742.2</v>
      </c>
      <c r="B250" s="10">
        <v>65.98</v>
      </c>
      <c r="C250">
        <v>96</v>
      </c>
      <c r="D250" s="5">
        <v>37.299999999999997</v>
      </c>
      <c r="E250">
        <v>0</v>
      </c>
      <c r="F250" s="2">
        <v>0.41247</v>
      </c>
      <c r="G250">
        <v>5208</v>
      </c>
      <c r="H250">
        <v>2</v>
      </c>
      <c r="I250">
        <v>28</v>
      </c>
      <c r="J250">
        <v>131</v>
      </c>
      <c r="K250" s="5">
        <v>173.5</v>
      </c>
      <c r="L250" s="5">
        <v>32.578000000000003</v>
      </c>
      <c r="M250" s="5">
        <v>36.546999999999997</v>
      </c>
      <c r="N250" s="5">
        <v>32.128999999999998</v>
      </c>
      <c r="O250" s="5">
        <v>77.63</v>
      </c>
      <c r="Q250" s="5">
        <f t="shared" si="28"/>
        <v>71.448558981233248</v>
      </c>
      <c r="R250" s="5">
        <f t="shared" si="29"/>
        <v>13.468804999999998</v>
      </c>
      <c r="S250" s="5">
        <f t="shared" si="30"/>
        <v>84.917363981233251</v>
      </c>
      <c r="U250" s="9">
        <f t="shared" si="26"/>
        <v>49.600000000000023</v>
      </c>
      <c r="V250" s="7">
        <f t="shared" si="27"/>
        <v>95.775548232216153</v>
      </c>
      <c r="W250" s="7">
        <f t="shared" si="24"/>
        <v>18.05469839142091</v>
      </c>
      <c r="X250" s="7">
        <f t="shared" si="25"/>
        <v>113.83024662363707</v>
      </c>
    </row>
    <row r="251" spans="1:24">
      <c r="A251" s="5">
        <v>742.4</v>
      </c>
      <c r="B251" s="10">
        <v>66.12</v>
      </c>
      <c r="C251">
        <v>95</v>
      </c>
      <c r="D251" s="5">
        <v>37.299999999999997</v>
      </c>
      <c r="E251">
        <v>0</v>
      </c>
      <c r="F251" s="2">
        <v>0.41233999999999998</v>
      </c>
      <c r="G251">
        <v>5208</v>
      </c>
      <c r="H251">
        <v>2</v>
      </c>
      <c r="I251">
        <v>28</v>
      </c>
      <c r="J251">
        <v>132</v>
      </c>
      <c r="K251" s="5">
        <v>175</v>
      </c>
      <c r="L251" s="5">
        <v>32.578000000000003</v>
      </c>
      <c r="M251" s="5">
        <v>36.546999999999997</v>
      </c>
      <c r="N251" s="5">
        <v>32.128999999999998</v>
      </c>
      <c r="O251" s="5">
        <v>74.900000000000006</v>
      </c>
      <c r="Q251" s="5">
        <f t="shared" si="28"/>
        <v>71.993967828418235</v>
      </c>
      <c r="R251" s="5">
        <f t="shared" si="29"/>
        <v>13.107500000000002</v>
      </c>
      <c r="S251" s="5">
        <f t="shared" si="30"/>
        <v>85.101467828418237</v>
      </c>
      <c r="U251" s="9">
        <f t="shared" si="26"/>
        <v>49.799999999999955</v>
      </c>
      <c r="V251" s="7">
        <f t="shared" si="27"/>
        <v>96.506659287423915</v>
      </c>
      <c r="W251" s="7">
        <f t="shared" si="24"/>
        <v>17.570375335120644</v>
      </c>
      <c r="X251" s="7">
        <f t="shared" si="25"/>
        <v>114.07703462254456</v>
      </c>
    </row>
    <row r="252" spans="1:24">
      <c r="A252" s="5">
        <v>742.6</v>
      </c>
      <c r="B252" s="10">
        <v>65.95</v>
      </c>
      <c r="C252">
        <v>95</v>
      </c>
      <c r="D252" s="5">
        <v>48.2</v>
      </c>
      <c r="E252">
        <v>0</v>
      </c>
      <c r="F252" s="2">
        <v>0.41141</v>
      </c>
      <c r="G252">
        <v>5208</v>
      </c>
      <c r="H252">
        <v>2</v>
      </c>
      <c r="I252">
        <v>28</v>
      </c>
      <c r="J252">
        <v>131</v>
      </c>
      <c r="K252" s="5">
        <v>173.5</v>
      </c>
      <c r="L252" s="5">
        <v>32.578000000000003</v>
      </c>
      <c r="M252" s="5">
        <v>36.546999999999997</v>
      </c>
      <c r="N252" s="5">
        <v>32.128999999999998</v>
      </c>
      <c r="O252" s="5">
        <v>69.510000000000005</v>
      </c>
      <c r="Q252" s="5">
        <f t="shared" si="28"/>
        <v>71.448558981233248</v>
      </c>
      <c r="R252" s="5">
        <f t="shared" si="29"/>
        <v>12.059985000000001</v>
      </c>
      <c r="S252" s="5">
        <f t="shared" si="30"/>
        <v>83.508543981233245</v>
      </c>
      <c r="U252" s="9">
        <f t="shared" si="26"/>
        <v>50</v>
      </c>
      <c r="V252" s="7">
        <f t="shared" si="27"/>
        <v>95.775548232216153</v>
      </c>
      <c r="W252" s="7">
        <f t="shared" si="24"/>
        <v>16.166199731903486</v>
      </c>
      <c r="X252" s="7">
        <f t="shared" si="25"/>
        <v>111.94174796411963</v>
      </c>
    </row>
    <row r="253" spans="1:24">
      <c r="A253" s="5">
        <v>742.8</v>
      </c>
      <c r="B253" s="10">
        <v>65.75</v>
      </c>
      <c r="C253">
        <v>95</v>
      </c>
      <c r="D253" s="5">
        <v>37.299999999999997</v>
      </c>
      <c r="E253">
        <v>0</v>
      </c>
      <c r="F253" s="2">
        <v>0.41141</v>
      </c>
      <c r="G253">
        <v>5208</v>
      </c>
      <c r="H253">
        <v>2</v>
      </c>
      <c r="I253">
        <v>28</v>
      </c>
      <c r="J253">
        <v>132</v>
      </c>
      <c r="K253" s="5">
        <v>174</v>
      </c>
      <c r="L253" s="5">
        <v>32.578000000000003</v>
      </c>
      <c r="M253" s="5">
        <v>36.546999999999997</v>
      </c>
      <c r="N253" s="5">
        <v>32.238</v>
      </c>
      <c r="O253" s="5">
        <v>71.2</v>
      </c>
      <c r="Q253" s="5">
        <f t="shared" si="28"/>
        <v>71.993967828418235</v>
      </c>
      <c r="R253" s="5">
        <f t="shared" si="29"/>
        <v>12.388800000000002</v>
      </c>
      <c r="S253" s="5">
        <f t="shared" si="30"/>
        <v>84.382767828418238</v>
      </c>
      <c r="U253" s="9">
        <f t="shared" si="26"/>
        <v>50.199999999999932</v>
      </c>
      <c r="V253" s="7">
        <f t="shared" si="27"/>
        <v>96.506659287423915</v>
      </c>
      <c r="W253" s="7">
        <f t="shared" si="24"/>
        <v>16.60697050938338</v>
      </c>
      <c r="X253" s="7">
        <f t="shared" si="25"/>
        <v>113.11362979680729</v>
      </c>
    </row>
    <row r="254" spans="1:24">
      <c r="A254" s="5">
        <v>743</v>
      </c>
      <c r="B254" s="10">
        <v>66.59</v>
      </c>
      <c r="C254">
        <v>94</v>
      </c>
      <c r="D254" s="5">
        <v>37.299999999999997</v>
      </c>
      <c r="E254">
        <v>0</v>
      </c>
      <c r="F254" s="2">
        <v>0.41091</v>
      </c>
      <c r="G254">
        <v>5222</v>
      </c>
      <c r="H254">
        <v>2</v>
      </c>
      <c r="I254">
        <v>28</v>
      </c>
      <c r="J254">
        <v>133</v>
      </c>
      <c r="K254" s="5">
        <v>174.5</v>
      </c>
      <c r="L254" s="5">
        <v>32.688000000000002</v>
      </c>
      <c r="M254" s="5">
        <v>36.546999999999997</v>
      </c>
      <c r="N254" s="5">
        <v>32.238</v>
      </c>
      <c r="O254" s="5">
        <v>73.400000000000006</v>
      </c>
      <c r="Q254" s="5">
        <f t="shared" si="28"/>
        <v>72.734375</v>
      </c>
      <c r="R254" s="5">
        <f t="shared" si="29"/>
        <v>12.808300000000001</v>
      </c>
      <c r="S254" s="5">
        <f t="shared" si="30"/>
        <v>85.542675000000003</v>
      </c>
      <c r="U254" s="9">
        <f t="shared" si="26"/>
        <v>50.399999999999977</v>
      </c>
      <c r="V254" s="7">
        <f t="shared" si="27"/>
        <v>97.499162198391417</v>
      </c>
      <c r="W254" s="7">
        <f t="shared" si="24"/>
        <v>17.169302949061663</v>
      </c>
      <c r="X254" s="7">
        <f t="shared" si="25"/>
        <v>114.66846514745309</v>
      </c>
    </row>
    <row r="255" spans="1:24">
      <c r="A255" s="5">
        <v>743.2</v>
      </c>
      <c r="B255" s="10">
        <v>66.23</v>
      </c>
      <c r="C255">
        <v>94</v>
      </c>
      <c r="D255" s="5">
        <v>15.3</v>
      </c>
      <c r="E255">
        <v>0</v>
      </c>
      <c r="F255" s="2">
        <v>0.41041</v>
      </c>
      <c r="G255">
        <v>5208</v>
      </c>
      <c r="H255">
        <v>2</v>
      </c>
      <c r="I255">
        <v>28</v>
      </c>
      <c r="J255">
        <v>132</v>
      </c>
      <c r="K255" s="5">
        <v>172.5</v>
      </c>
      <c r="L255" s="5">
        <v>32.688000000000002</v>
      </c>
      <c r="M255" s="5">
        <v>36.546999999999997</v>
      </c>
      <c r="N255" s="5">
        <v>32.128999999999998</v>
      </c>
      <c r="O255" s="5">
        <v>72.569999999999993</v>
      </c>
      <c r="Q255" s="5">
        <f t="shared" si="28"/>
        <v>71.993967828418235</v>
      </c>
      <c r="R255" s="5">
        <f t="shared" si="29"/>
        <v>12.518324999999999</v>
      </c>
      <c r="S255" s="5">
        <f t="shared" si="30"/>
        <v>84.512292828418239</v>
      </c>
      <c r="U255" s="9">
        <f t="shared" si="26"/>
        <v>50.600000000000023</v>
      </c>
      <c r="V255" s="7">
        <f t="shared" si="27"/>
        <v>96.506659287423915</v>
      </c>
      <c r="W255" s="7">
        <f t="shared" si="24"/>
        <v>16.780596514745309</v>
      </c>
      <c r="X255" s="7">
        <f t="shared" si="25"/>
        <v>113.28725580216923</v>
      </c>
    </row>
    <row r="256" spans="1:24">
      <c r="A256" s="5">
        <v>743.4</v>
      </c>
      <c r="B256" s="10">
        <v>65.680000000000007</v>
      </c>
      <c r="C256">
        <v>96</v>
      </c>
      <c r="D256" s="5">
        <v>48.2</v>
      </c>
      <c r="E256">
        <v>0</v>
      </c>
      <c r="F256" s="2">
        <v>0.41141</v>
      </c>
      <c r="G256">
        <v>5208</v>
      </c>
      <c r="H256">
        <v>2</v>
      </c>
      <c r="I256">
        <v>28</v>
      </c>
      <c r="J256">
        <v>132</v>
      </c>
      <c r="K256" s="5">
        <v>173.5</v>
      </c>
      <c r="L256" s="5">
        <v>32.688000000000002</v>
      </c>
      <c r="M256" s="5">
        <v>36.546999999999997</v>
      </c>
      <c r="N256" s="5">
        <v>32.128999999999998</v>
      </c>
      <c r="O256" s="5">
        <v>76.03</v>
      </c>
      <c r="Q256" s="5">
        <f t="shared" si="28"/>
        <v>71.993967828418235</v>
      </c>
      <c r="R256" s="5">
        <f t="shared" si="29"/>
        <v>13.191205</v>
      </c>
      <c r="S256" s="5">
        <f t="shared" si="30"/>
        <v>85.185172828418231</v>
      </c>
      <c r="U256" s="9">
        <f t="shared" si="26"/>
        <v>50.799999999999955</v>
      </c>
      <c r="V256" s="7">
        <f t="shared" si="27"/>
        <v>96.506659287423915</v>
      </c>
      <c r="W256" s="7">
        <f t="shared" si="24"/>
        <v>17.682580428954424</v>
      </c>
      <c r="X256" s="7">
        <f t="shared" si="25"/>
        <v>114.18923971637832</v>
      </c>
    </row>
    <row r="257" spans="1:24">
      <c r="A257" s="5">
        <v>743.6</v>
      </c>
      <c r="B257" s="10">
        <v>66.37</v>
      </c>
      <c r="C257">
        <v>96</v>
      </c>
      <c r="D257" s="5">
        <v>48.2</v>
      </c>
      <c r="E257">
        <v>0</v>
      </c>
      <c r="F257" s="2">
        <v>0.40733999999999998</v>
      </c>
      <c r="G257">
        <v>5208</v>
      </c>
      <c r="H257">
        <v>2</v>
      </c>
      <c r="I257">
        <v>28</v>
      </c>
      <c r="J257">
        <v>133</v>
      </c>
      <c r="K257" s="5">
        <v>174</v>
      </c>
      <c r="L257" s="5">
        <v>32.688000000000002</v>
      </c>
      <c r="M257" s="5">
        <v>36.546999999999997</v>
      </c>
      <c r="N257" s="5">
        <v>32.128999999999998</v>
      </c>
      <c r="O257" s="5">
        <v>71.16</v>
      </c>
      <c r="Q257" s="5">
        <f t="shared" si="28"/>
        <v>72.539376675603222</v>
      </c>
      <c r="R257" s="5">
        <f t="shared" si="29"/>
        <v>12.38184</v>
      </c>
      <c r="S257" s="5">
        <f t="shared" si="30"/>
        <v>84.921216675603219</v>
      </c>
      <c r="U257" s="9">
        <f t="shared" si="26"/>
        <v>51</v>
      </c>
      <c r="V257" s="7">
        <f t="shared" si="27"/>
        <v>97.237770342631663</v>
      </c>
      <c r="W257" s="7">
        <f t="shared" si="24"/>
        <v>16.597640750670241</v>
      </c>
      <c r="X257" s="7">
        <f t="shared" si="25"/>
        <v>113.8354110933019</v>
      </c>
    </row>
    <row r="258" spans="1:24">
      <c r="A258" s="5">
        <v>743.8</v>
      </c>
      <c r="B258" s="10">
        <v>66.59</v>
      </c>
      <c r="C258">
        <v>94</v>
      </c>
      <c r="D258" s="5">
        <v>26.3</v>
      </c>
      <c r="E258">
        <v>0</v>
      </c>
      <c r="F258" s="2">
        <v>0.40705999999999998</v>
      </c>
      <c r="G258">
        <v>5208</v>
      </c>
      <c r="H258">
        <v>2</v>
      </c>
      <c r="I258">
        <v>28</v>
      </c>
      <c r="J258">
        <v>132</v>
      </c>
      <c r="K258" s="5">
        <v>173.5</v>
      </c>
      <c r="L258" s="5">
        <v>32.688000000000002</v>
      </c>
      <c r="M258" s="5">
        <v>36.546999999999997</v>
      </c>
      <c r="N258" s="5">
        <v>32.238</v>
      </c>
      <c r="O258" s="5">
        <v>75.819999999999993</v>
      </c>
      <c r="Q258" s="5">
        <f t="shared" si="28"/>
        <v>71.993967828418235</v>
      </c>
      <c r="R258" s="5">
        <f t="shared" si="29"/>
        <v>13.154769999999999</v>
      </c>
      <c r="S258" s="5">
        <f t="shared" si="30"/>
        <v>85.148737828418234</v>
      </c>
      <c r="U258" s="9">
        <f t="shared" si="26"/>
        <v>51.199999999999932</v>
      </c>
      <c r="V258" s="7">
        <f t="shared" si="27"/>
        <v>96.506659287423915</v>
      </c>
      <c r="W258" s="7">
        <f t="shared" ref="W258:W321" si="31">R258/0.746</f>
        <v>17.633739946380697</v>
      </c>
      <c r="X258" s="7">
        <f t="shared" ref="X258:X321" si="32">S258/0.746</f>
        <v>114.1403992338046</v>
      </c>
    </row>
    <row r="259" spans="1:24">
      <c r="A259" s="5">
        <v>744</v>
      </c>
      <c r="B259" s="10">
        <v>66.319999999999993</v>
      </c>
      <c r="C259">
        <v>96</v>
      </c>
      <c r="D259" s="5">
        <v>37.299999999999997</v>
      </c>
      <c r="E259">
        <v>0</v>
      </c>
      <c r="F259" s="2">
        <v>0.41333999999999999</v>
      </c>
      <c r="G259">
        <v>5208</v>
      </c>
      <c r="H259">
        <v>2</v>
      </c>
      <c r="I259">
        <v>28</v>
      </c>
      <c r="J259">
        <v>132</v>
      </c>
      <c r="K259" s="5">
        <v>173</v>
      </c>
      <c r="L259" s="5">
        <v>32.688000000000002</v>
      </c>
      <c r="M259" s="5">
        <v>36.546999999999997</v>
      </c>
      <c r="N259" s="5">
        <v>32.238</v>
      </c>
      <c r="O259" s="5">
        <v>74.7</v>
      </c>
      <c r="Q259" s="5">
        <f t="shared" si="28"/>
        <v>71.993967828418235</v>
      </c>
      <c r="R259" s="5">
        <f t="shared" si="29"/>
        <v>12.9231</v>
      </c>
      <c r="S259" s="5">
        <f t="shared" si="30"/>
        <v>84.91706782841824</v>
      </c>
      <c r="U259" s="9">
        <f t="shared" ref="U259:U322" si="33">A259-A$2</f>
        <v>51.399999999999977</v>
      </c>
      <c r="V259" s="7">
        <f t="shared" ref="V259:V322" si="34">Q259/0.746</f>
        <v>96.506659287423915</v>
      </c>
      <c r="W259" s="7">
        <f t="shared" si="31"/>
        <v>17.323190348525468</v>
      </c>
      <c r="X259" s="7">
        <f t="shared" si="32"/>
        <v>113.82984963594939</v>
      </c>
    </row>
    <row r="260" spans="1:24">
      <c r="A260" s="5">
        <v>744.2</v>
      </c>
      <c r="B260" s="10">
        <v>66.06</v>
      </c>
      <c r="C260">
        <v>95</v>
      </c>
      <c r="D260" s="5">
        <v>26.3</v>
      </c>
      <c r="E260">
        <v>0</v>
      </c>
      <c r="F260" s="2">
        <v>0.41333999999999999</v>
      </c>
      <c r="G260">
        <v>5208</v>
      </c>
      <c r="H260">
        <v>2</v>
      </c>
      <c r="I260">
        <v>28</v>
      </c>
      <c r="J260">
        <v>131</v>
      </c>
      <c r="K260" s="5">
        <v>173.5</v>
      </c>
      <c r="L260" s="5">
        <v>32.688000000000002</v>
      </c>
      <c r="M260" s="5">
        <v>36.546999999999997</v>
      </c>
      <c r="N260" s="5">
        <v>32.238</v>
      </c>
      <c r="O260" s="5">
        <v>75.02</v>
      </c>
      <c r="Q260" s="5">
        <f t="shared" ref="Q260:Q322" si="35">(G260*J260)/9548.8</f>
        <v>71.448558981233248</v>
      </c>
      <c r="R260" s="5">
        <f t="shared" ref="R260:R322" si="36">(K260*O260)/1000</f>
        <v>13.015969999999999</v>
      </c>
      <c r="S260" s="5">
        <f t="shared" ref="S260:S322" si="37">Q260+R260</f>
        <v>84.464528981233244</v>
      </c>
      <c r="U260" s="9">
        <f t="shared" si="33"/>
        <v>51.600000000000023</v>
      </c>
      <c r="V260" s="7">
        <f t="shared" si="34"/>
        <v>95.775548232216153</v>
      </c>
      <c r="W260" s="7">
        <f t="shared" si="31"/>
        <v>17.447680965147452</v>
      </c>
      <c r="X260" s="7">
        <f t="shared" si="32"/>
        <v>113.22322919736359</v>
      </c>
    </row>
    <row r="261" spans="1:24">
      <c r="A261" s="5">
        <v>744.4</v>
      </c>
      <c r="B261" s="10">
        <v>65.87</v>
      </c>
      <c r="C261">
        <v>95</v>
      </c>
      <c r="D261" s="5">
        <v>37.299999999999997</v>
      </c>
      <c r="E261">
        <v>0</v>
      </c>
      <c r="F261" s="2">
        <v>0.41455999999999998</v>
      </c>
      <c r="G261">
        <v>5208</v>
      </c>
      <c r="H261">
        <v>2</v>
      </c>
      <c r="I261">
        <v>28</v>
      </c>
      <c r="J261">
        <v>130</v>
      </c>
      <c r="K261" s="5">
        <v>172.5</v>
      </c>
      <c r="L261" s="5">
        <v>32.688000000000002</v>
      </c>
      <c r="M261" s="5">
        <v>36.546999999999997</v>
      </c>
      <c r="N261" s="5">
        <v>32.238</v>
      </c>
      <c r="O261" s="5">
        <v>76.5</v>
      </c>
      <c r="Q261" s="5">
        <f t="shared" si="35"/>
        <v>70.903150134048261</v>
      </c>
      <c r="R261" s="5">
        <f t="shared" si="36"/>
        <v>13.196249999999999</v>
      </c>
      <c r="S261" s="5">
        <f t="shared" si="37"/>
        <v>84.099400134048267</v>
      </c>
      <c r="U261" s="9">
        <f t="shared" si="33"/>
        <v>51.799999999999955</v>
      </c>
      <c r="V261" s="7">
        <f t="shared" si="34"/>
        <v>95.04443717700839</v>
      </c>
      <c r="W261" s="7">
        <f t="shared" si="31"/>
        <v>17.689343163538872</v>
      </c>
      <c r="X261" s="7">
        <f t="shared" si="32"/>
        <v>112.73378034054727</v>
      </c>
    </row>
    <row r="262" spans="1:24">
      <c r="A262" s="5">
        <v>744.6</v>
      </c>
      <c r="B262" s="10">
        <v>66.760000000000005</v>
      </c>
      <c r="C262">
        <v>95</v>
      </c>
      <c r="D262" s="5">
        <v>37.299999999999997</v>
      </c>
      <c r="E262">
        <v>0</v>
      </c>
      <c r="F262" s="2">
        <v>0.41525000000000001</v>
      </c>
      <c r="G262">
        <v>5208</v>
      </c>
      <c r="H262">
        <v>2</v>
      </c>
      <c r="I262">
        <v>28</v>
      </c>
      <c r="J262">
        <v>131</v>
      </c>
      <c r="K262" s="5">
        <v>173</v>
      </c>
      <c r="L262" s="5">
        <v>32.688000000000002</v>
      </c>
      <c r="M262" s="5">
        <v>36.546999999999997</v>
      </c>
      <c r="N262" s="5">
        <v>32.238</v>
      </c>
      <c r="O262" s="5">
        <v>75.069999999999993</v>
      </c>
      <c r="Q262" s="5">
        <f t="shared" si="35"/>
        <v>71.448558981233248</v>
      </c>
      <c r="R262" s="5">
        <f t="shared" si="36"/>
        <v>12.987109999999999</v>
      </c>
      <c r="S262" s="5">
        <f t="shared" si="37"/>
        <v>84.435668981233249</v>
      </c>
      <c r="U262" s="9">
        <f t="shared" si="33"/>
        <v>52</v>
      </c>
      <c r="V262" s="7">
        <f t="shared" si="34"/>
        <v>95.775548232216153</v>
      </c>
      <c r="W262" s="7">
        <f t="shared" si="31"/>
        <v>17.408994638069704</v>
      </c>
      <c r="X262" s="7">
        <f t="shared" si="32"/>
        <v>113.18454287028585</v>
      </c>
    </row>
    <row r="263" spans="1:24">
      <c r="A263" s="5">
        <v>744.8</v>
      </c>
      <c r="B263" s="10">
        <v>66.09</v>
      </c>
      <c r="C263">
        <v>96</v>
      </c>
      <c r="D263" s="5">
        <v>48.2</v>
      </c>
      <c r="E263">
        <v>0</v>
      </c>
      <c r="F263" s="2">
        <v>0.41383999999999999</v>
      </c>
      <c r="G263">
        <v>5208</v>
      </c>
      <c r="H263">
        <v>2</v>
      </c>
      <c r="I263">
        <v>28</v>
      </c>
      <c r="J263">
        <v>132</v>
      </c>
      <c r="K263" s="5">
        <v>173.5</v>
      </c>
      <c r="L263" s="5">
        <v>32.688000000000002</v>
      </c>
      <c r="M263" s="5">
        <v>36.655999999999999</v>
      </c>
      <c r="N263" s="5">
        <v>32.238</v>
      </c>
      <c r="O263" s="5">
        <v>74.540000000000006</v>
      </c>
      <c r="Q263" s="5">
        <f t="shared" si="35"/>
        <v>71.993967828418235</v>
      </c>
      <c r="R263" s="5">
        <f t="shared" si="36"/>
        <v>12.932690000000001</v>
      </c>
      <c r="S263" s="5">
        <f t="shared" si="37"/>
        <v>84.926657828418229</v>
      </c>
      <c r="U263" s="9">
        <f t="shared" si="33"/>
        <v>52.199999999999932</v>
      </c>
      <c r="V263" s="7">
        <f t="shared" si="34"/>
        <v>96.506659287423915</v>
      </c>
      <c r="W263" s="7">
        <f t="shared" si="31"/>
        <v>17.336045576407507</v>
      </c>
      <c r="X263" s="7">
        <f t="shared" si="32"/>
        <v>113.8427048638314</v>
      </c>
    </row>
    <row r="264" spans="1:24">
      <c r="A264" s="5">
        <v>745</v>
      </c>
      <c r="B264" s="10">
        <v>66.31</v>
      </c>
      <c r="C264">
        <v>94</v>
      </c>
      <c r="D264" s="5">
        <v>26.3</v>
      </c>
      <c r="E264">
        <v>0</v>
      </c>
      <c r="F264" s="2">
        <v>0.41333999999999999</v>
      </c>
      <c r="G264">
        <v>5208</v>
      </c>
      <c r="H264">
        <v>2</v>
      </c>
      <c r="I264">
        <v>28</v>
      </c>
      <c r="J264">
        <v>131</v>
      </c>
      <c r="K264" s="5">
        <v>173.5</v>
      </c>
      <c r="L264" s="5">
        <v>32.688000000000002</v>
      </c>
      <c r="M264" s="5">
        <v>36.655999999999999</v>
      </c>
      <c r="N264" s="5">
        <v>32.238</v>
      </c>
      <c r="O264" s="5">
        <v>68.17</v>
      </c>
      <c r="Q264" s="5">
        <f t="shared" si="35"/>
        <v>71.448558981233248</v>
      </c>
      <c r="R264" s="5">
        <f t="shared" si="36"/>
        <v>11.827495000000001</v>
      </c>
      <c r="S264" s="5">
        <f t="shared" si="37"/>
        <v>83.276053981233247</v>
      </c>
      <c r="U264" s="9">
        <f t="shared" si="33"/>
        <v>52.399999999999977</v>
      </c>
      <c r="V264" s="7">
        <f t="shared" si="34"/>
        <v>95.775548232216153</v>
      </c>
      <c r="W264" s="7">
        <f t="shared" si="31"/>
        <v>15.854550938337802</v>
      </c>
      <c r="X264" s="7">
        <f t="shared" si="32"/>
        <v>111.63009917055395</v>
      </c>
    </row>
    <row r="265" spans="1:24">
      <c r="A265" s="5">
        <v>745.2</v>
      </c>
      <c r="B265" s="10">
        <v>66.87</v>
      </c>
      <c r="C265">
        <v>96</v>
      </c>
      <c r="D265" s="5">
        <v>37.299999999999997</v>
      </c>
      <c r="E265">
        <v>0</v>
      </c>
      <c r="F265" s="2">
        <v>0.41127999999999998</v>
      </c>
      <c r="G265">
        <v>5222</v>
      </c>
      <c r="H265">
        <v>2</v>
      </c>
      <c r="I265">
        <v>28</v>
      </c>
      <c r="J265">
        <v>133</v>
      </c>
      <c r="K265" s="5">
        <v>174.5</v>
      </c>
      <c r="L265" s="5">
        <v>32.688000000000002</v>
      </c>
      <c r="M265" s="5">
        <v>36.655999999999999</v>
      </c>
      <c r="N265" s="5">
        <v>32.238</v>
      </c>
      <c r="O265" s="5">
        <v>73.98</v>
      </c>
      <c r="Q265" s="5">
        <f t="shared" si="35"/>
        <v>72.734375</v>
      </c>
      <c r="R265" s="5">
        <f t="shared" si="36"/>
        <v>12.909510000000001</v>
      </c>
      <c r="S265" s="5">
        <f t="shared" si="37"/>
        <v>85.643884999999997</v>
      </c>
      <c r="U265" s="9">
        <f t="shared" si="33"/>
        <v>52.600000000000023</v>
      </c>
      <c r="V265" s="7">
        <f t="shared" si="34"/>
        <v>97.499162198391417</v>
      </c>
      <c r="W265" s="7">
        <f t="shared" si="31"/>
        <v>17.304973190348527</v>
      </c>
      <c r="X265" s="7">
        <f t="shared" si="32"/>
        <v>114.80413538873994</v>
      </c>
    </row>
    <row r="266" spans="1:24">
      <c r="A266" s="5">
        <v>745.4</v>
      </c>
      <c r="B266" s="10">
        <v>65.510000000000005</v>
      </c>
      <c r="C266">
        <v>96</v>
      </c>
      <c r="D266" s="5">
        <v>37.299999999999997</v>
      </c>
      <c r="E266">
        <v>0</v>
      </c>
      <c r="F266" s="2">
        <v>0.41041</v>
      </c>
      <c r="G266">
        <v>5208</v>
      </c>
      <c r="H266">
        <v>2</v>
      </c>
      <c r="I266">
        <v>28</v>
      </c>
      <c r="J266">
        <v>132</v>
      </c>
      <c r="K266" s="5">
        <v>172.5</v>
      </c>
      <c r="L266" s="5">
        <v>32.688000000000002</v>
      </c>
      <c r="M266" s="5">
        <v>36.655999999999999</v>
      </c>
      <c r="N266" s="5">
        <v>32.238</v>
      </c>
      <c r="O266" s="5">
        <v>65.47</v>
      </c>
      <c r="Q266" s="5">
        <f t="shared" si="35"/>
        <v>71.993967828418235</v>
      </c>
      <c r="R266" s="5">
        <f t="shared" si="36"/>
        <v>11.293574999999999</v>
      </c>
      <c r="S266" s="5">
        <f t="shared" si="37"/>
        <v>83.287542828418239</v>
      </c>
      <c r="U266" s="9">
        <f t="shared" si="33"/>
        <v>52.799999999999955</v>
      </c>
      <c r="V266" s="7">
        <f t="shared" si="34"/>
        <v>96.506659287423915</v>
      </c>
      <c r="W266" s="7">
        <f t="shared" si="31"/>
        <v>15.138840482573725</v>
      </c>
      <c r="X266" s="7">
        <f t="shared" si="32"/>
        <v>111.64549976999764</v>
      </c>
    </row>
    <row r="267" spans="1:24">
      <c r="A267" s="5">
        <v>745.6</v>
      </c>
      <c r="B267" s="10">
        <v>66.040000000000006</v>
      </c>
      <c r="C267">
        <v>96</v>
      </c>
      <c r="D267" s="5">
        <v>60.4</v>
      </c>
      <c r="E267">
        <v>0</v>
      </c>
      <c r="F267" s="2">
        <v>0.40869</v>
      </c>
      <c r="G267">
        <v>5222</v>
      </c>
      <c r="H267">
        <v>2</v>
      </c>
      <c r="I267">
        <v>28</v>
      </c>
      <c r="J267">
        <v>133</v>
      </c>
      <c r="K267" s="5">
        <v>172.5</v>
      </c>
      <c r="L267" s="5">
        <v>32.688000000000002</v>
      </c>
      <c r="M267" s="5">
        <v>36.655999999999999</v>
      </c>
      <c r="N267" s="5">
        <v>32.238</v>
      </c>
      <c r="O267" s="5">
        <v>73.23</v>
      </c>
      <c r="Q267" s="5">
        <f t="shared" si="35"/>
        <v>72.734375</v>
      </c>
      <c r="R267" s="5">
        <f t="shared" si="36"/>
        <v>12.632175000000002</v>
      </c>
      <c r="S267" s="5">
        <f t="shared" si="37"/>
        <v>85.366550000000004</v>
      </c>
      <c r="U267" s="9">
        <f t="shared" si="33"/>
        <v>53</v>
      </c>
      <c r="V267" s="7">
        <f t="shared" si="34"/>
        <v>97.499162198391417</v>
      </c>
      <c r="W267" s="7">
        <f t="shared" si="31"/>
        <v>16.933210455764076</v>
      </c>
      <c r="X267" s="7">
        <f t="shared" si="32"/>
        <v>114.4323726541555</v>
      </c>
    </row>
    <row r="268" spans="1:24">
      <c r="A268" s="5">
        <v>745.8</v>
      </c>
      <c r="B268" s="10">
        <v>66.06</v>
      </c>
      <c r="C268">
        <v>94</v>
      </c>
      <c r="D268" s="5">
        <v>15.3</v>
      </c>
      <c r="E268">
        <v>0</v>
      </c>
      <c r="F268" s="2">
        <v>0.40869</v>
      </c>
      <c r="G268">
        <v>5208</v>
      </c>
      <c r="H268">
        <v>2</v>
      </c>
      <c r="I268">
        <v>28</v>
      </c>
      <c r="J268">
        <v>134</v>
      </c>
      <c r="K268" s="5">
        <v>173</v>
      </c>
      <c r="L268" s="5">
        <v>32.688000000000002</v>
      </c>
      <c r="M268" s="5">
        <v>36.655999999999999</v>
      </c>
      <c r="N268" s="5">
        <v>32.347999999999999</v>
      </c>
      <c r="O268" s="5">
        <v>67.14</v>
      </c>
      <c r="Q268" s="5">
        <f t="shared" si="35"/>
        <v>73.084785522788209</v>
      </c>
      <c r="R268" s="5">
        <f t="shared" si="36"/>
        <v>11.615219999999999</v>
      </c>
      <c r="S268" s="5">
        <f t="shared" si="37"/>
        <v>84.700005522788203</v>
      </c>
      <c r="U268" s="9">
        <f t="shared" si="33"/>
        <v>53.199999999999932</v>
      </c>
      <c r="V268" s="7">
        <f t="shared" si="34"/>
        <v>97.968881397839425</v>
      </c>
      <c r="W268" s="7">
        <f t="shared" si="31"/>
        <v>15.569999999999999</v>
      </c>
      <c r="X268" s="7">
        <f t="shared" si="32"/>
        <v>113.53888139783942</v>
      </c>
    </row>
    <row r="269" spans="1:24">
      <c r="A269" s="5">
        <v>746</v>
      </c>
      <c r="B269" s="10">
        <v>65.819999999999993</v>
      </c>
      <c r="C269">
        <v>94</v>
      </c>
      <c r="D269" s="5">
        <v>26.3</v>
      </c>
      <c r="E269">
        <v>0</v>
      </c>
      <c r="F269" s="2">
        <v>0.41063</v>
      </c>
      <c r="G269">
        <v>5193</v>
      </c>
      <c r="H269">
        <v>2</v>
      </c>
      <c r="I269">
        <v>28</v>
      </c>
      <c r="J269">
        <v>130</v>
      </c>
      <c r="K269" s="5">
        <v>171.5</v>
      </c>
      <c r="L269" s="5">
        <v>32.688000000000002</v>
      </c>
      <c r="M269" s="5">
        <v>36.655999999999999</v>
      </c>
      <c r="N269" s="5">
        <v>32.347999999999999</v>
      </c>
      <c r="O269" s="5">
        <v>72.12</v>
      </c>
      <c r="Q269" s="5">
        <f t="shared" si="35"/>
        <v>70.698935991957114</v>
      </c>
      <c r="R269" s="5">
        <f t="shared" si="36"/>
        <v>12.36858</v>
      </c>
      <c r="S269" s="5">
        <f t="shared" si="37"/>
        <v>83.067515991957109</v>
      </c>
      <c r="U269" s="9">
        <f t="shared" si="33"/>
        <v>53.399999999999977</v>
      </c>
      <c r="V269" s="7">
        <f t="shared" si="34"/>
        <v>94.770691678226697</v>
      </c>
      <c r="W269" s="7">
        <f t="shared" si="31"/>
        <v>16.579865951742626</v>
      </c>
      <c r="X269" s="7">
        <f t="shared" si="32"/>
        <v>111.35055762996932</v>
      </c>
    </row>
    <row r="270" spans="1:24">
      <c r="A270" s="5">
        <v>746.2</v>
      </c>
      <c r="B270" s="10">
        <v>66.37</v>
      </c>
      <c r="C270">
        <v>95</v>
      </c>
      <c r="D270" s="5">
        <v>37.299999999999997</v>
      </c>
      <c r="E270">
        <v>0</v>
      </c>
      <c r="F270" s="2">
        <v>0.41219</v>
      </c>
      <c r="G270">
        <v>5208</v>
      </c>
      <c r="H270">
        <v>2</v>
      </c>
      <c r="I270">
        <v>28</v>
      </c>
      <c r="J270">
        <v>130</v>
      </c>
      <c r="K270" s="5">
        <v>170.5</v>
      </c>
      <c r="L270" s="5">
        <v>32.808999999999997</v>
      </c>
      <c r="M270" s="5">
        <v>36.655999999999999</v>
      </c>
      <c r="N270" s="5">
        <v>32.347999999999999</v>
      </c>
      <c r="O270" s="5">
        <v>76.95</v>
      </c>
      <c r="Q270" s="5">
        <f t="shared" si="35"/>
        <v>70.903150134048261</v>
      </c>
      <c r="R270" s="5">
        <f t="shared" si="36"/>
        <v>13.119975</v>
      </c>
      <c r="S270" s="5">
        <f t="shared" si="37"/>
        <v>84.023125134048257</v>
      </c>
      <c r="U270" s="9">
        <f t="shared" si="33"/>
        <v>53.600000000000023</v>
      </c>
      <c r="V270" s="7">
        <f t="shared" si="34"/>
        <v>95.04443717700839</v>
      </c>
      <c r="W270" s="7">
        <f t="shared" si="31"/>
        <v>17.587097855227881</v>
      </c>
      <c r="X270" s="7">
        <f t="shared" si="32"/>
        <v>112.63153503223627</v>
      </c>
    </row>
    <row r="271" spans="1:24">
      <c r="A271" s="5">
        <v>746.4</v>
      </c>
      <c r="B271" s="10">
        <v>66.319999999999993</v>
      </c>
      <c r="C271">
        <v>95</v>
      </c>
      <c r="D271" s="5">
        <v>37.299999999999997</v>
      </c>
      <c r="E271">
        <v>0</v>
      </c>
      <c r="F271" s="2">
        <v>0.41097</v>
      </c>
      <c r="G271">
        <v>5208</v>
      </c>
      <c r="H271">
        <v>2</v>
      </c>
      <c r="I271">
        <v>28</v>
      </c>
      <c r="J271">
        <v>131</v>
      </c>
      <c r="K271" s="5">
        <v>172.5</v>
      </c>
      <c r="L271" s="5">
        <v>32.808999999999997</v>
      </c>
      <c r="M271" s="5">
        <v>36.655999999999999</v>
      </c>
      <c r="N271" s="5">
        <v>32.238</v>
      </c>
      <c r="O271" s="5">
        <v>78.25</v>
      </c>
      <c r="Q271" s="5">
        <f t="shared" si="35"/>
        <v>71.448558981233248</v>
      </c>
      <c r="R271" s="5">
        <f t="shared" si="36"/>
        <v>13.498125</v>
      </c>
      <c r="S271" s="5">
        <f t="shared" si="37"/>
        <v>84.946683981233249</v>
      </c>
      <c r="U271" s="9">
        <f t="shared" si="33"/>
        <v>53.799999999999955</v>
      </c>
      <c r="V271" s="7">
        <f t="shared" si="34"/>
        <v>95.775548232216153</v>
      </c>
      <c r="W271" s="7">
        <f t="shared" si="31"/>
        <v>18.094001340482574</v>
      </c>
      <c r="X271" s="7">
        <f t="shared" si="32"/>
        <v>113.86954957269873</v>
      </c>
    </row>
    <row r="272" spans="1:24">
      <c r="A272" s="5">
        <v>746.6</v>
      </c>
      <c r="B272" s="10">
        <v>66.400000000000006</v>
      </c>
      <c r="C272">
        <v>96</v>
      </c>
      <c r="D272" s="5">
        <v>60.4</v>
      </c>
      <c r="E272">
        <v>0</v>
      </c>
      <c r="F272" s="2">
        <v>0.41163</v>
      </c>
      <c r="G272">
        <v>5222</v>
      </c>
      <c r="H272">
        <v>2</v>
      </c>
      <c r="I272">
        <v>28</v>
      </c>
      <c r="J272">
        <v>133</v>
      </c>
      <c r="K272" s="5">
        <v>172.5</v>
      </c>
      <c r="L272" s="5">
        <v>32.808999999999997</v>
      </c>
      <c r="M272" s="5">
        <v>36.655999999999999</v>
      </c>
      <c r="N272" s="5">
        <v>32.238</v>
      </c>
      <c r="O272" s="5">
        <v>74.400000000000006</v>
      </c>
      <c r="Q272" s="5">
        <f t="shared" si="35"/>
        <v>72.734375</v>
      </c>
      <c r="R272" s="5">
        <f t="shared" si="36"/>
        <v>12.834000000000001</v>
      </c>
      <c r="S272" s="5">
        <f t="shared" si="37"/>
        <v>85.568375000000003</v>
      </c>
      <c r="U272" s="9">
        <f t="shared" si="33"/>
        <v>54</v>
      </c>
      <c r="V272" s="7">
        <f t="shared" si="34"/>
        <v>97.499162198391417</v>
      </c>
      <c r="W272" s="7">
        <f t="shared" si="31"/>
        <v>17.203753351206437</v>
      </c>
      <c r="X272" s="7">
        <f t="shared" si="32"/>
        <v>114.70291554959786</v>
      </c>
    </row>
    <row r="273" spans="1:24">
      <c r="A273" s="5">
        <v>746.8</v>
      </c>
      <c r="B273" s="10">
        <v>66.290000000000006</v>
      </c>
      <c r="C273">
        <v>96</v>
      </c>
      <c r="D273" s="5">
        <v>48.2</v>
      </c>
      <c r="E273">
        <v>0</v>
      </c>
      <c r="F273" s="2">
        <v>0.41169</v>
      </c>
      <c r="G273">
        <v>5208</v>
      </c>
      <c r="H273">
        <v>2</v>
      </c>
      <c r="I273">
        <v>28</v>
      </c>
      <c r="J273">
        <v>133</v>
      </c>
      <c r="K273" s="5">
        <v>172.5</v>
      </c>
      <c r="L273" s="5">
        <v>32.808999999999997</v>
      </c>
      <c r="M273" s="5">
        <v>36.655999999999999</v>
      </c>
      <c r="N273" s="5">
        <v>32.347999999999999</v>
      </c>
      <c r="O273" s="5">
        <v>72.44</v>
      </c>
      <c r="Q273" s="5">
        <f t="shared" si="35"/>
        <v>72.539376675603222</v>
      </c>
      <c r="R273" s="5">
        <f t="shared" si="36"/>
        <v>12.495899999999999</v>
      </c>
      <c r="S273" s="5">
        <f t="shared" si="37"/>
        <v>85.035276675603228</v>
      </c>
      <c r="U273" s="9">
        <f t="shared" si="33"/>
        <v>54.199999999999932</v>
      </c>
      <c r="V273" s="7">
        <f t="shared" si="34"/>
        <v>97.237770342631663</v>
      </c>
      <c r="W273" s="7">
        <f t="shared" si="31"/>
        <v>16.75053619302949</v>
      </c>
      <c r="X273" s="7">
        <f t="shared" si="32"/>
        <v>113.98830653566117</v>
      </c>
    </row>
    <row r="274" spans="1:24">
      <c r="A274" s="5">
        <v>747</v>
      </c>
      <c r="B274" s="10">
        <v>65.81</v>
      </c>
      <c r="C274">
        <v>96</v>
      </c>
      <c r="D274" s="5">
        <v>37.299999999999997</v>
      </c>
      <c r="E274">
        <v>0</v>
      </c>
      <c r="F274" s="2">
        <v>0.40997</v>
      </c>
      <c r="G274">
        <v>5208</v>
      </c>
      <c r="H274">
        <v>2</v>
      </c>
      <c r="I274">
        <v>28</v>
      </c>
      <c r="J274">
        <v>133</v>
      </c>
      <c r="K274" s="5">
        <v>171.5</v>
      </c>
      <c r="L274" s="5">
        <v>32.808999999999997</v>
      </c>
      <c r="M274" s="5">
        <v>36.655999999999999</v>
      </c>
      <c r="N274" s="5">
        <v>32.347999999999999</v>
      </c>
      <c r="O274" s="5">
        <v>69.45</v>
      </c>
      <c r="Q274" s="5">
        <f t="shared" si="35"/>
        <v>72.539376675603222</v>
      </c>
      <c r="R274" s="5">
        <f t="shared" si="36"/>
        <v>11.910675000000001</v>
      </c>
      <c r="S274" s="5">
        <f t="shared" si="37"/>
        <v>84.45005167560322</v>
      </c>
      <c r="U274" s="9">
        <f t="shared" si="33"/>
        <v>54.399999999999977</v>
      </c>
      <c r="V274" s="7">
        <f t="shared" si="34"/>
        <v>97.237770342631663</v>
      </c>
      <c r="W274" s="7">
        <f t="shared" si="31"/>
        <v>15.966052278820378</v>
      </c>
      <c r="X274" s="7">
        <f t="shared" si="32"/>
        <v>113.20382262145203</v>
      </c>
    </row>
    <row r="275" spans="1:24">
      <c r="A275" s="5">
        <v>747.2</v>
      </c>
      <c r="B275" s="10">
        <v>66.03</v>
      </c>
      <c r="C275">
        <v>96</v>
      </c>
      <c r="D275" s="5">
        <v>26.3</v>
      </c>
      <c r="E275">
        <v>0</v>
      </c>
      <c r="F275" s="2">
        <v>0.40997</v>
      </c>
      <c r="G275">
        <v>5208</v>
      </c>
      <c r="H275">
        <v>2</v>
      </c>
      <c r="I275">
        <v>28</v>
      </c>
      <c r="J275">
        <v>132</v>
      </c>
      <c r="K275" s="5">
        <v>173.5</v>
      </c>
      <c r="L275" s="5">
        <v>32.808999999999997</v>
      </c>
      <c r="M275" s="5">
        <v>36.655999999999999</v>
      </c>
      <c r="N275" s="5">
        <v>32.347999999999999</v>
      </c>
      <c r="O275" s="5">
        <v>73.489999999999995</v>
      </c>
      <c r="Q275" s="5">
        <f t="shared" si="35"/>
        <v>71.993967828418235</v>
      </c>
      <c r="R275" s="5">
        <f t="shared" si="36"/>
        <v>12.750515</v>
      </c>
      <c r="S275" s="5">
        <f t="shared" si="37"/>
        <v>84.744482828418228</v>
      </c>
      <c r="U275" s="9">
        <f t="shared" si="33"/>
        <v>54.600000000000023</v>
      </c>
      <c r="V275" s="7">
        <f t="shared" si="34"/>
        <v>96.506659287423915</v>
      </c>
      <c r="W275" s="7">
        <f t="shared" si="31"/>
        <v>17.091843163538876</v>
      </c>
      <c r="X275" s="7">
        <f t="shared" si="32"/>
        <v>113.59850245096277</v>
      </c>
    </row>
    <row r="276" spans="1:24">
      <c r="A276" s="5">
        <v>747.4</v>
      </c>
      <c r="B276" s="10">
        <v>66.319999999999993</v>
      </c>
      <c r="C276">
        <v>95</v>
      </c>
      <c r="D276" s="5">
        <v>26.3</v>
      </c>
      <c r="E276">
        <v>0</v>
      </c>
      <c r="F276" s="2">
        <v>0.41119</v>
      </c>
      <c r="G276">
        <v>5193</v>
      </c>
      <c r="H276">
        <v>2</v>
      </c>
      <c r="I276">
        <v>28</v>
      </c>
      <c r="J276">
        <v>130</v>
      </c>
      <c r="K276" s="5">
        <v>171.5</v>
      </c>
      <c r="L276" s="5">
        <v>32.808999999999997</v>
      </c>
      <c r="M276" s="5">
        <v>36.655999999999999</v>
      </c>
      <c r="N276" s="5">
        <v>32.347999999999999</v>
      </c>
      <c r="O276" s="5">
        <v>78.739999999999995</v>
      </c>
      <c r="Q276" s="5">
        <f t="shared" si="35"/>
        <v>70.698935991957114</v>
      </c>
      <c r="R276" s="5">
        <f t="shared" si="36"/>
        <v>13.503909999999999</v>
      </c>
      <c r="S276" s="5">
        <f t="shared" si="37"/>
        <v>84.202845991957119</v>
      </c>
      <c r="U276" s="9">
        <f t="shared" si="33"/>
        <v>54.799999999999955</v>
      </c>
      <c r="V276" s="7">
        <f t="shared" si="34"/>
        <v>94.770691678226697</v>
      </c>
      <c r="W276" s="7">
        <f t="shared" si="31"/>
        <v>18.101756032171583</v>
      </c>
      <c r="X276" s="7">
        <f t="shared" si="32"/>
        <v>112.87244771039828</v>
      </c>
    </row>
    <row r="277" spans="1:24">
      <c r="A277" s="5">
        <v>747.6</v>
      </c>
      <c r="B277" s="10">
        <v>66.400000000000006</v>
      </c>
      <c r="C277">
        <v>95</v>
      </c>
      <c r="D277" s="5">
        <v>37.299999999999997</v>
      </c>
      <c r="E277">
        <v>0</v>
      </c>
      <c r="F277" s="2">
        <v>0.41119</v>
      </c>
      <c r="G277">
        <v>5208</v>
      </c>
      <c r="H277">
        <v>2</v>
      </c>
      <c r="I277">
        <v>28</v>
      </c>
      <c r="J277">
        <v>131</v>
      </c>
      <c r="K277" s="5">
        <v>172</v>
      </c>
      <c r="L277" s="5">
        <v>32.808999999999997</v>
      </c>
      <c r="M277" s="5">
        <v>36.655999999999999</v>
      </c>
      <c r="N277" s="5">
        <v>32.347999999999999</v>
      </c>
      <c r="O277" s="5">
        <v>82.89</v>
      </c>
      <c r="Q277" s="5">
        <f t="shared" si="35"/>
        <v>71.448558981233248</v>
      </c>
      <c r="R277" s="5">
        <f t="shared" si="36"/>
        <v>14.25708</v>
      </c>
      <c r="S277" s="5">
        <f t="shared" si="37"/>
        <v>85.70563898123325</v>
      </c>
      <c r="U277" s="9">
        <f t="shared" si="33"/>
        <v>55</v>
      </c>
      <c r="V277" s="7">
        <f t="shared" si="34"/>
        <v>95.775548232216153</v>
      </c>
      <c r="W277" s="7">
        <f t="shared" si="31"/>
        <v>19.1113672922252</v>
      </c>
      <c r="X277" s="7">
        <f t="shared" si="32"/>
        <v>114.88691552444135</v>
      </c>
    </row>
    <row r="278" spans="1:24">
      <c r="A278" s="5">
        <v>747.8</v>
      </c>
      <c r="B278" s="10">
        <v>65.98</v>
      </c>
      <c r="C278">
        <v>95</v>
      </c>
      <c r="D278" s="5">
        <v>60.4</v>
      </c>
      <c r="E278">
        <v>0</v>
      </c>
      <c r="F278" s="2">
        <v>0.41113</v>
      </c>
      <c r="G278">
        <v>5193</v>
      </c>
      <c r="H278">
        <v>2</v>
      </c>
      <c r="I278">
        <v>28</v>
      </c>
      <c r="J278">
        <v>131</v>
      </c>
      <c r="K278" s="5">
        <v>173.5</v>
      </c>
      <c r="L278" s="5">
        <v>32.808999999999997</v>
      </c>
      <c r="M278" s="5">
        <v>36.655999999999999</v>
      </c>
      <c r="N278" s="5">
        <v>32.347999999999999</v>
      </c>
      <c r="O278" s="5">
        <v>67.930000000000007</v>
      </c>
      <c r="Q278" s="5">
        <f t="shared" si="35"/>
        <v>71.242773961126005</v>
      </c>
      <c r="R278" s="5">
        <f t="shared" si="36"/>
        <v>11.785855000000002</v>
      </c>
      <c r="S278" s="5">
        <f t="shared" si="37"/>
        <v>83.028628961126003</v>
      </c>
      <c r="U278" s="9">
        <f t="shared" si="33"/>
        <v>55.199999999999932</v>
      </c>
      <c r="V278" s="7">
        <f t="shared" si="34"/>
        <v>95.499696998828426</v>
      </c>
      <c r="W278" s="7">
        <f t="shared" si="31"/>
        <v>15.798733243967831</v>
      </c>
      <c r="X278" s="7">
        <f t="shared" si="32"/>
        <v>111.29843024279626</v>
      </c>
    </row>
    <row r="279" spans="1:24">
      <c r="A279" s="5">
        <v>748</v>
      </c>
      <c r="B279" s="10">
        <v>65.62</v>
      </c>
      <c r="C279">
        <v>94</v>
      </c>
      <c r="D279" s="5">
        <v>15.3</v>
      </c>
      <c r="E279">
        <v>0</v>
      </c>
      <c r="F279" s="2">
        <v>0.41019</v>
      </c>
      <c r="G279">
        <v>5208</v>
      </c>
      <c r="H279">
        <v>2</v>
      </c>
      <c r="I279">
        <v>28</v>
      </c>
      <c r="J279">
        <v>132</v>
      </c>
      <c r="K279" s="5">
        <v>171</v>
      </c>
      <c r="L279" s="5">
        <v>32.808999999999997</v>
      </c>
      <c r="M279" s="5">
        <v>36.655999999999999</v>
      </c>
      <c r="N279" s="5">
        <v>32.347999999999999</v>
      </c>
      <c r="O279" s="5">
        <v>73.7</v>
      </c>
      <c r="Q279" s="5">
        <f t="shared" si="35"/>
        <v>71.993967828418235</v>
      </c>
      <c r="R279" s="5">
        <f t="shared" si="36"/>
        <v>12.6027</v>
      </c>
      <c r="S279" s="5">
        <f t="shared" si="37"/>
        <v>84.596667828418234</v>
      </c>
      <c r="U279" s="9">
        <f t="shared" si="33"/>
        <v>55.399999999999977</v>
      </c>
      <c r="V279" s="7">
        <f t="shared" si="34"/>
        <v>96.506659287423915</v>
      </c>
      <c r="W279" s="7">
        <f t="shared" si="31"/>
        <v>16.893699731903485</v>
      </c>
      <c r="X279" s="7">
        <f t="shared" si="32"/>
        <v>113.4003590193274</v>
      </c>
    </row>
    <row r="280" spans="1:24">
      <c r="A280" s="5">
        <v>748.2</v>
      </c>
      <c r="B280" s="10">
        <v>66.569999999999993</v>
      </c>
      <c r="C280">
        <v>95</v>
      </c>
      <c r="D280" s="5">
        <v>48.2</v>
      </c>
      <c r="E280">
        <v>0</v>
      </c>
      <c r="F280" s="2">
        <v>0.40799999999999997</v>
      </c>
      <c r="G280">
        <v>5222</v>
      </c>
      <c r="H280">
        <v>2</v>
      </c>
      <c r="I280">
        <v>28</v>
      </c>
      <c r="J280">
        <v>133</v>
      </c>
      <c r="K280" s="5">
        <v>171.5</v>
      </c>
      <c r="L280" s="5">
        <v>32.808999999999997</v>
      </c>
      <c r="M280" s="5">
        <v>36.777000000000001</v>
      </c>
      <c r="N280" s="5">
        <v>32.347999999999999</v>
      </c>
      <c r="O280" s="5">
        <v>73.319999999999993</v>
      </c>
      <c r="Q280" s="5">
        <f t="shared" si="35"/>
        <v>72.734375</v>
      </c>
      <c r="R280" s="5">
        <f t="shared" si="36"/>
        <v>12.57438</v>
      </c>
      <c r="S280" s="5">
        <f t="shared" si="37"/>
        <v>85.308755000000005</v>
      </c>
      <c r="U280" s="9">
        <f t="shared" si="33"/>
        <v>55.600000000000023</v>
      </c>
      <c r="V280" s="7">
        <f t="shared" si="34"/>
        <v>97.499162198391417</v>
      </c>
      <c r="W280" s="7">
        <f t="shared" si="31"/>
        <v>16.855737265415549</v>
      </c>
      <c r="X280" s="7">
        <f t="shared" si="32"/>
        <v>114.35489946380697</v>
      </c>
    </row>
    <row r="281" spans="1:24">
      <c r="A281" s="5">
        <v>748.4</v>
      </c>
      <c r="B281" s="10">
        <v>65.84</v>
      </c>
      <c r="C281">
        <v>96</v>
      </c>
      <c r="D281" s="5">
        <v>48.2</v>
      </c>
      <c r="E281">
        <v>0</v>
      </c>
      <c r="F281" s="2">
        <v>0.41047</v>
      </c>
      <c r="G281">
        <v>5222</v>
      </c>
      <c r="H281">
        <v>2</v>
      </c>
      <c r="I281">
        <v>28</v>
      </c>
      <c r="J281">
        <v>134</v>
      </c>
      <c r="K281" s="5">
        <v>171</v>
      </c>
      <c r="L281" s="5">
        <v>32.808999999999997</v>
      </c>
      <c r="M281" s="5">
        <v>36.777000000000001</v>
      </c>
      <c r="N281" s="5">
        <v>32.347999999999999</v>
      </c>
      <c r="O281" s="5">
        <v>71.989999999999995</v>
      </c>
      <c r="Q281" s="5">
        <f t="shared" si="35"/>
        <v>73.28125</v>
      </c>
      <c r="R281" s="5">
        <f t="shared" si="36"/>
        <v>12.310289999999998</v>
      </c>
      <c r="S281" s="5">
        <f t="shared" si="37"/>
        <v>85.591539999999995</v>
      </c>
      <c r="U281" s="9">
        <f t="shared" si="33"/>
        <v>55.799999999999955</v>
      </c>
      <c r="V281" s="7">
        <f t="shared" si="34"/>
        <v>98.232238605898118</v>
      </c>
      <c r="W281" s="7">
        <f t="shared" si="31"/>
        <v>16.501729222520105</v>
      </c>
      <c r="X281" s="7">
        <f t="shared" si="32"/>
        <v>114.73396782841823</v>
      </c>
    </row>
    <row r="282" spans="1:24">
      <c r="A282" s="5">
        <v>748.6</v>
      </c>
      <c r="B282" s="10">
        <v>66.17</v>
      </c>
      <c r="C282">
        <v>96</v>
      </c>
      <c r="D282" s="5">
        <v>48.2</v>
      </c>
      <c r="E282">
        <v>0</v>
      </c>
      <c r="F282" s="2">
        <v>0.41305999999999998</v>
      </c>
      <c r="G282">
        <v>5208</v>
      </c>
      <c r="H282">
        <v>2</v>
      </c>
      <c r="I282">
        <v>28</v>
      </c>
      <c r="J282">
        <v>132</v>
      </c>
      <c r="K282" s="5">
        <v>171.5</v>
      </c>
      <c r="L282" s="5">
        <v>32.808999999999997</v>
      </c>
      <c r="M282" s="5">
        <v>36.777000000000001</v>
      </c>
      <c r="N282" s="5">
        <v>32.347999999999999</v>
      </c>
      <c r="O282" s="5">
        <v>77.42</v>
      </c>
      <c r="Q282" s="5">
        <f t="shared" si="35"/>
        <v>71.993967828418235</v>
      </c>
      <c r="R282" s="5">
        <f t="shared" si="36"/>
        <v>13.27753</v>
      </c>
      <c r="S282" s="5">
        <f t="shared" si="37"/>
        <v>85.271497828418234</v>
      </c>
      <c r="U282" s="9">
        <f t="shared" si="33"/>
        <v>56</v>
      </c>
      <c r="V282" s="7">
        <f t="shared" si="34"/>
        <v>96.506659287423915</v>
      </c>
      <c r="W282" s="7">
        <f t="shared" si="31"/>
        <v>17.798297587131369</v>
      </c>
      <c r="X282" s="7">
        <f t="shared" si="32"/>
        <v>114.30495687455527</v>
      </c>
    </row>
    <row r="283" spans="1:24">
      <c r="A283" s="5">
        <v>748.8</v>
      </c>
      <c r="B283" s="10">
        <v>66.34</v>
      </c>
      <c r="C283">
        <v>95</v>
      </c>
      <c r="D283" s="5">
        <v>3.9</v>
      </c>
      <c r="E283">
        <v>0</v>
      </c>
      <c r="F283" s="2">
        <v>0.41305999999999998</v>
      </c>
      <c r="G283">
        <v>5208</v>
      </c>
      <c r="H283">
        <v>2</v>
      </c>
      <c r="I283">
        <v>28</v>
      </c>
      <c r="J283">
        <v>133</v>
      </c>
      <c r="K283" s="5">
        <v>171</v>
      </c>
      <c r="L283" s="5">
        <v>32.808999999999997</v>
      </c>
      <c r="M283" s="5">
        <v>36.777000000000001</v>
      </c>
      <c r="N283" s="5">
        <v>32.347999999999999</v>
      </c>
      <c r="O283" s="5">
        <v>74.150000000000006</v>
      </c>
      <c r="Q283" s="5">
        <f t="shared" si="35"/>
        <v>72.539376675603222</v>
      </c>
      <c r="R283" s="5">
        <f t="shared" si="36"/>
        <v>12.679650000000002</v>
      </c>
      <c r="S283" s="5">
        <f t="shared" si="37"/>
        <v>85.219026675603232</v>
      </c>
      <c r="U283" s="9">
        <f t="shared" si="33"/>
        <v>56.199999999999932</v>
      </c>
      <c r="V283" s="7">
        <f t="shared" si="34"/>
        <v>97.237770342631663</v>
      </c>
      <c r="W283" s="7">
        <f t="shared" si="31"/>
        <v>16.996849865951745</v>
      </c>
      <c r="X283" s="7">
        <f t="shared" si="32"/>
        <v>114.23462020858342</v>
      </c>
    </row>
    <row r="284" spans="1:24">
      <c r="A284" s="5">
        <v>749</v>
      </c>
      <c r="B284" s="10">
        <v>66.569999999999993</v>
      </c>
      <c r="C284">
        <v>96</v>
      </c>
      <c r="D284" s="5">
        <v>26.3</v>
      </c>
      <c r="E284">
        <v>0</v>
      </c>
      <c r="F284" s="2">
        <v>0.41147</v>
      </c>
      <c r="G284">
        <v>5208</v>
      </c>
      <c r="H284">
        <v>2</v>
      </c>
      <c r="I284">
        <v>28</v>
      </c>
      <c r="J284">
        <v>132</v>
      </c>
      <c r="K284" s="5">
        <v>171</v>
      </c>
      <c r="L284" s="5">
        <v>32.808999999999997</v>
      </c>
      <c r="M284" s="5">
        <v>36.777000000000001</v>
      </c>
      <c r="N284" s="5">
        <v>32.347999999999999</v>
      </c>
      <c r="O284" s="5">
        <v>76.67</v>
      </c>
      <c r="Q284" s="5">
        <f t="shared" si="35"/>
        <v>71.993967828418235</v>
      </c>
      <c r="R284" s="5">
        <f t="shared" si="36"/>
        <v>13.110569999999999</v>
      </c>
      <c r="S284" s="5">
        <f t="shared" si="37"/>
        <v>85.104537828418231</v>
      </c>
      <c r="U284" s="9">
        <f t="shared" si="33"/>
        <v>56.399999999999977</v>
      </c>
      <c r="V284" s="7">
        <f t="shared" si="34"/>
        <v>96.506659287423915</v>
      </c>
      <c r="W284" s="7">
        <f t="shared" si="31"/>
        <v>17.574490616621983</v>
      </c>
      <c r="X284" s="7">
        <f t="shared" si="32"/>
        <v>114.08114990404589</v>
      </c>
    </row>
    <row r="285" spans="1:24">
      <c r="A285" s="5">
        <v>749.2</v>
      </c>
      <c r="B285" s="10">
        <v>65.75</v>
      </c>
      <c r="C285">
        <v>95</v>
      </c>
      <c r="D285" s="5">
        <v>26.3</v>
      </c>
      <c r="E285">
        <v>0</v>
      </c>
      <c r="F285" s="2">
        <v>0.41269</v>
      </c>
      <c r="G285">
        <v>5208</v>
      </c>
      <c r="H285">
        <v>2</v>
      </c>
      <c r="I285">
        <v>28</v>
      </c>
      <c r="J285">
        <v>132</v>
      </c>
      <c r="K285" s="5">
        <v>170.5</v>
      </c>
      <c r="L285" s="5">
        <v>32.808999999999997</v>
      </c>
      <c r="M285" s="5">
        <v>36.777000000000001</v>
      </c>
      <c r="N285" s="5">
        <v>32.469000000000001</v>
      </c>
      <c r="O285" s="5">
        <v>73.94</v>
      </c>
      <c r="Q285" s="5">
        <f t="shared" si="35"/>
        <v>71.993967828418235</v>
      </c>
      <c r="R285" s="5">
        <f t="shared" si="36"/>
        <v>12.606770000000001</v>
      </c>
      <c r="S285" s="5">
        <f t="shared" si="37"/>
        <v>84.600737828418232</v>
      </c>
      <c r="U285" s="9">
        <f t="shared" si="33"/>
        <v>56.600000000000023</v>
      </c>
      <c r="V285" s="7">
        <f t="shared" si="34"/>
        <v>96.506659287423915</v>
      </c>
      <c r="W285" s="7">
        <f t="shared" si="31"/>
        <v>16.899155495978555</v>
      </c>
      <c r="X285" s="7">
        <f t="shared" si="32"/>
        <v>113.40581478340246</v>
      </c>
    </row>
    <row r="286" spans="1:24">
      <c r="A286" s="5">
        <v>749.4</v>
      </c>
      <c r="B286" s="10">
        <v>65.84</v>
      </c>
      <c r="C286">
        <v>95</v>
      </c>
      <c r="D286" s="5">
        <v>26.3</v>
      </c>
      <c r="E286">
        <v>0</v>
      </c>
      <c r="F286" s="2">
        <v>0.41347</v>
      </c>
      <c r="G286">
        <v>5208</v>
      </c>
      <c r="H286">
        <v>2</v>
      </c>
      <c r="I286">
        <v>28</v>
      </c>
      <c r="J286">
        <v>131</v>
      </c>
      <c r="K286" s="5">
        <v>170.5</v>
      </c>
      <c r="L286" s="5">
        <v>32.917999999999999</v>
      </c>
      <c r="M286" s="5">
        <v>36.777000000000001</v>
      </c>
      <c r="N286" s="5">
        <v>32.469000000000001</v>
      </c>
      <c r="O286" s="5">
        <v>75.900000000000006</v>
      </c>
      <c r="Q286" s="5">
        <f t="shared" si="35"/>
        <v>71.448558981233248</v>
      </c>
      <c r="R286" s="5">
        <f t="shared" si="36"/>
        <v>12.940950000000001</v>
      </c>
      <c r="S286" s="5">
        <f t="shared" si="37"/>
        <v>84.389508981233249</v>
      </c>
      <c r="U286" s="9">
        <f t="shared" si="33"/>
        <v>56.799999999999955</v>
      </c>
      <c r="V286" s="7">
        <f t="shared" si="34"/>
        <v>95.775548232216153</v>
      </c>
      <c r="W286" s="7">
        <f t="shared" si="31"/>
        <v>17.347117962466488</v>
      </c>
      <c r="X286" s="7">
        <f t="shared" si="32"/>
        <v>113.12266619468264</v>
      </c>
    </row>
    <row r="287" spans="1:24">
      <c r="A287" s="5">
        <v>749.6</v>
      </c>
      <c r="B287" s="10">
        <v>66.209999999999994</v>
      </c>
      <c r="C287">
        <v>96</v>
      </c>
      <c r="D287" s="5">
        <v>37.299999999999997</v>
      </c>
      <c r="E287">
        <v>0</v>
      </c>
      <c r="F287" s="2">
        <v>0.41397</v>
      </c>
      <c r="G287">
        <v>5208</v>
      </c>
      <c r="H287">
        <v>2</v>
      </c>
      <c r="I287">
        <v>28</v>
      </c>
      <c r="J287">
        <v>131</v>
      </c>
      <c r="K287" s="5">
        <v>170.5</v>
      </c>
      <c r="L287" s="5">
        <v>32.917999999999999</v>
      </c>
      <c r="M287" s="5">
        <v>36.777000000000001</v>
      </c>
      <c r="N287" s="5">
        <v>32.469000000000001</v>
      </c>
      <c r="O287" s="5">
        <v>74.62</v>
      </c>
      <c r="Q287" s="5">
        <f t="shared" si="35"/>
        <v>71.448558981233248</v>
      </c>
      <c r="R287" s="5">
        <f t="shared" si="36"/>
        <v>12.722710000000001</v>
      </c>
      <c r="S287" s="5">
        <f t="shared" si="37"/>
        <v>84.171268981233254</v>
      </c>
      <c r="U287" s="9">
        <f t="shared" si="33"/>
        <v>57</v>
      </c>
      <c r="V287" s="7">
        <f t="shared" si="34"/>
        <v>95.775548232216153</v>
      </c>
      <c r="W287" s="7">
        <f t="shared" si="31"/>
        <v>17.054571045576409</v>
      </c>
      <c r="X287" s="7">
        <f t="shared" si="32"/>
        <v>112.83011927779256</v>
      </c>
    </row>
    <row r="288" spans="1:24">
      <c r="A288" s="5">
        <v>749.8</v>
      </c>
      <c r="B288" s="10">
        <v>65.709999999999994</v>
      </c>
      <c r="C288">
        <v>96</v>
      </c>
      <c r="D288" s="5">
        <v>26.3</v>
      </c>
      <c r="E288">
        <v>0</v>
      </c>
      <c r="F288" s="2">
        <v>0.41425000000000001</v>
      </c>
      <c r="G288">
        <v>5208</v>
      </c>
      <c r="H288">
        <v>2</v>
      </c>
      <c r="I288">
        <v>28</v>
      </c>
      <c r="J288">
        <v>131</v>
      </c>
      <c r="K288" s="5">
        <v>173</v>
      </c>
      <c r="L288" s="5">
        <v>32.917999999999999</v>
      </c>
      <c r="M288" s="5">
        <v>36.777000000000001</v>
      </c>
      <c r="N288" s="5">
        <v>32.469000000000001</v>
      </c>
      <c r="O288" s="5">
        <v>80.45</v>
      </c>
      <c r="Q288" s="5">
        <f t="shared" si="35"/>
        <v>71.448558981233248</v>
      </c>
      <c r="R288" s="5">
        <f t="shared" si="36"/>
        <v>13.91785</v>
      </c>
      <c r="S288" s="5">
        <f t="shared" si="37"/>
        <v>85.366408981233249</v>
      </c>
      <c r="U288" s="9">
        <f t="shared" si="33"/>
        <v>57.199999999999932</v>
      </c>
      <c r="V288" s="7">
        <f t="shared" si="34"/>
        <v>95.775548232216153</v>
      </c>
      <c r="W288" s="7">
        <f t="shared" si="31"/>
        <v>18.656635388739947</v>
      </c>
      <c r="X288" s="7">
        <f t="shared" si="32"/>
        <v>114.4321836209561</v>
      </c>
    </row>
    <row r="289" spans="1:24">
      <c r="A289" s="5">
        <v>750</v>
      </c>
      <c r="B289" s="10">
        <v>66.14</v>
      </c>
      <c r="C289">
        <v>96</v>
      </c>
      <c r="D289" s="5">
        <v>37.299999999999997</v>
      </c>
      <c r="E289">
        <v>0</v>
      </c>
      <c r="F289" s="2">
        <v>0.41305999999999998</v>
      </c>
      <c r="G289">
        <v>5208</v>
      </c>
      <c r="H289">
        <v>2</v>
      </c>
      <c r="I289">
        <v>28</v>
      </c>
      <c r="J289">
        <v>132</v>
      </c>
      <c r="K289" s="5">
        <v>172.5</v>
      </c>
      <c r="L289" s="5">
        <v>32.917999999999999</v>
      </c>
      <c r="M289" s="5">
        <v>36.777000000000001</v>
      </c>
      <c r="N289" s="5">
        <v>32.469000000000001</v>
      </c>
      <c r="O289" s="5">
        <v>73</v>
      </c>
      <c r="Q289" s="5">
        <f t="shared" si="35"/>
        <v>71.993967828418235</v>
      </c>
      <c r="R289" s="5">
        <f t="shared" si="36"/>
        <v>12.592499999999999</v>
      </c>
      <c r="S289" s="5">
        <f t="shared" si="37"/>
        <v>84.586467828418236</v>
      </c>
      <c r="U289" s="9">
        <f t="shared" si="33"/>
        <v>57.399999999999977</v>
      </c>
      <c r="V289" s="7">
        <f t="shared" si="34"/>
        <v>96.506659287423915</v>
      </c>
      <c r="W289" s="7">
        <f t="shared" si="31"/>
        <v>16.880026809651472</v>
      </c>
      <c r="X289" s="7">
        <f t="shared" si="32"/>
        <v>113.38668609707538</v>
      </c>
    </row>
    <row r="290" spans="1:24">
      <c r="A290" s="5">
        <v>750.2</v>
      </c>
      <c r="B290" s="10">
        <v>65.37</v>
      </c>
      <c r="C290">
        <v>96</v>
      </c>
      <c r="D290" s="5">
        <v>26.3</v>
      </c>
      <c r="E290">
        <v>0</v>
      </c>
      <c r="F290" s="2">
        <v>0.41305999999999998</v>
      </c>
      <c r="G290">
        <v>5208</v>
      </c>
      <c r="H290">
        <v>2</v>
      </c>
      <c r="I290">
        <v>28</v>
      </c>
      <c r="J290">
        <v>131</v>
      </c>
      <c r="K290" s="5">
        <v>170.5</v>
      </c>
      <c r="L290" s="5">
        <v>32.917999999999999</v>
      </c>
      <c r="M290" s="5">
        <v>36.777000000000001</v>
      </c>
      <c r="N290" s="5">
        <v>32.347999999999999</v>
      </c>
      <c r="O290" s="5">
        <v>66.430000000000007</v>
      </c>
      <c r="Q290" s="5">
        <f t="shared" si="35"/>
        <v>71.448558981233248</v>
      </c>
      <c r="R290" s="5">
        <f t="shared" si="36"/>
        <v>11.326315000000001</v>
      </c>
      <c r="S290" s="5">
        <f t="shared" si="37"/>
        <v>82.774873981233242</v>
      </c>
      <c r="U290" s="9">
        <f t="shared" si="33"/>
        <v>57.600000000000023</v>
      </c>
      <c r="V290" s="7">
        <f t="shared" si="34"/>
        <v>95.775548232216153</v>
      </c>
      <c r="W290" s="7">
        <f t="shared" si="31"/>
        <v>15.182727882037534</v>
      </c>
      <c r="X290" s="7">
        <f t="shared" si="32"/>
        <v>110.95827611425368</v>
      </c>
    </row>
    <row r="291" spans="1:24">
      <c r="A291" s="5">
        <v>750.4</v>
      </c>
      <c r="B291" s="10">
        <v>66.37</v>
      </c>
      <c r="C291">
        <v>95</v>
      </c>
      <c r="D291" s="5">
        <v>37.299999999999997</v>
      </c>
      <c r="E291">
        <v>0</v>
      </c>
      <c r="F291" s="2">
        <v>0.41247</v>
      </c>
      <c r="G291">
        <v>5208</v>
      </c>
      <c r="H291">
        <v>2</v>
      </c>
      <c r="I291">
        <v>28</v>
      </c>
      <c r="J291">
        <v>132</v>
      </c>
      <c r="K291" s="5">
        <v>171</v>
      </c>
      <c r="L291" s="5">
        <v>32.917999999999999</v>
      </c>
      <c r="M291" s="5">
        <v>36.777000000000001</v>
      </c>
      <c r="N291" s="5">
        <v>32.469000000000001</v>
      </c>
      <c r="O291" s="5">
        <v>73.25</v>
      </c>
      <c r="Q291" s="5">
        <f t="shared" si="35"/>
        <v>71.993967828418235</v>
      </c>
      <c r="R291" s="5">
        <f t="shared" si="36"/>
        <v>12.52575</v>
      </c>
      <c r="S291" s="5">
        <f t="shared" si="37"/>
        <v>84.519717828418237</v>
      </c>
      <c r="U291" s="9">
        <f t="shared" si="33"/>
        <v>57.799999999999955</v>
      </c>
      <c r="V291" s="7">
        <f t="shared" si="34"/>
        <v>96.506659287423915</v>
      </c>
      <c r="W291" s="7">
        <f t="shared" si="31"/>
        <v>16.790549597855229</v>
      </c>
      <c r="X291" s="7">
        <f t="shared" si="32"/>
        <v>113.29720888527913</v>
      </c>
    </row>
    <row r="292" spans="1:24">
      <c r="A292" s="5">
        <v>750.6</v>
      </c>
      <c r="B292" s="10">
        <v>66.069999999999993</v>
      </c>
      <c r="C292">
        <v>94</v>
      </c>
      <c r="D292" s="5">
        <v>15.3</v>
      </c>
      <c r="E292">
        <v>0</v>
      </c>
      <c r="F292" s="2">
        <v>0.41333999999999999</v>
      </c>
      <c r="G292">
        <v>5208</v>
      </c>
      <c r="H292">
        <v>2</v>
      </c>
      <c r="I292">
        <v>28</v>
      </c>
      <c r="J292">
        <v>132</v>
      </c>
      <c r="K292" s="5">
        <v>170.5</v>
      </c>
      <c r="L292" s="5">
        <v>32.917999999999999</v>
      </c>
      <c r="M292" s="5">
        <v>36.777000000000001</v>
      </c>
      <c r="N292" s="5">
        <v>32.469000000000001</v>
      </c>
      <c r="O292" s="5">
        <v>77.44</v>
      </c>
      <c r="Q292" s="5">
        <f t="shared" si="35"/>
        <v>71.993967828418235</v>
      </c>
      <c r="R292" s="5">
        <f t="shared" si="36"/>
        <v>13.203520000000001</v>
      </c>
      <c r="S292" s="5">
        <f t="shared" si="37"/>
        <v>85.197487828418232</v>
      </c>
      <c r="U292" s="9">
        <f t="shared" si="33"/>
        <v>58</v>
      </c>
      <c r="V292" s="7">
        <f t="shared" si="34"/>
        <v>96.506659287423915</v>
      </c>
      <c r="W292" s="7">
        <f t="shared" si="31"/>
        <v>17.699088471849869</v>
      </c>
      <c r="X292" s="7">
        <f t="shared" si="32"/>
        <v>114.20574775927378</v>
      </c>
    </row>
    <row r="293" spans="1:24">
      <c r="A293" s="5">
        <v>750.8</v>
      </c>
      <c r="B293" s="10">
        <v>66.430000000000007</v>
      </c>
      <c r="C293">
        <v>94</v>
      </c>
      <c r="D293" s="5">
        <v>48.2</v>
      </c>
      <c r="E293">
        <v>0</v>
      </c>
      <c r="F293" s="2">
        <v>0.41625000000000001</v>
      </c>
      <c r="G293">
        <v>5208</v>
      </c>
      <c r="H293">
        <v>2</v>
      </c>
      <c r="I293">
        <v>28</v>
      </c>
      <c r="J293">
        <v>130</v>
      </c>
      <c r="K293" s="5">
        <v>170</v>
      </c>
      <c r="L293" s="5">
        <v>32.917999999999999</v>
      </c>
      <c r="M293" s="5">
        <v>36.777000000000001</v>
      </c>
      <c r="N293" s="5">
        <v>32.469000000000001</v>
      </c>
      <c r="O293" s="5">
        <v>80.97</v>
      </c>
      <c r="Q293" s="5">
        <f t="shared" si="35"/>
        <v>70.903150134048261</v>
      </c>
      <c r="R293" s="5">
        <f t="shared" si="36"/>
        <v>13.764899999999999</v>
      </c>
      <c r="S293" s="5">
        <f t="shared" si="37"/>
        <v>84.668050134048258</v>
      </c>
      <c r="U293" s="9">
        <f t="shared" si="33"/>
        <v>58.199999999999932</v>
      </c>
      <c r="V293" s="7">
        <f t="shared" si="34"/>
        <v>95.04443717700839</v>
      </c>
      <c r="W293" s="7">
        <f t="shared" si="31"/>
        <v>18.451608579088472</v>
      </c>
      <c r="X293" s="7">
        <f t="shared" si="32"/>
        <v>113.49604575609686</v>
      </c>
    </row>
    <row r="294" spans="1:24">
      <c r="A294" s="5">
        <v>751</v>
      </c>
      <c r="B294" s="10">
        <v>66.400000000000006</v>
      </c>
      <c r="C294">
        <v>96</v>
      </c>
      <c r="D294" s="5">
        <v>37.299999999999997</v>
      </c>
      <c r="E294">
        <v>0</v>
      </c>
      <c r="F294" s="2">
        <v>0.41413</v>
      </c>
      <c r="G294">
        <v>5222</v>
      </c>
      <c r="H294">
        <v>2</v>
      </c>
      <c r="I294">
        <v>28</v>
      </c>
      <c r="J294">
        <v>133</v>
      </c>
      <c r="K294" s="5">
        <v>172</v>
      </c>
      <c r="L294" s="5">
        <v>32.917999999999999</v>
      </c>
      <c r="M294" s="5">
        <v>36.777000000000001</v>
      </c>
      <c r="N294" s="5">
        <v>32.469000000000001</v>
      </c>
      <c r="O294" s="5">
        <v>75.66</v>
      </c>
      <c r="Q294" s="5">
        <f t="shared" si="35"/>
        <v>72.734375</v>
      </c>
      <c r="R294" s="5">
        <f t="shared" si="36"/>
        <v>13.013519999999998</v>
      </c>
      <c r="S294" s="5">
        <f t="shared" si="37"/>
        <v>85.747895</v>
      </c>
      <c r="U294" s="9">
        <f t="shared" si="33"/>
        <v>58.399999999999977</v>
      </c>
      <c r="V294" s="7">
        <f t="shared" si="34"/>
        <v>97.499162198391417</v>
      </c>
      <c r="W294" s="7">
        <f t="shared" si="31"/>
        <v>17.444396782841821</v>
      </c>
      <c r="X294" s="7">
        <f t="shared" si="32"/>
        <v>114.94355898123324</v>
      </c>
    </row>
    <row r="295" spans="1:24">
      <c r="A295" s="5">
        <v>751.2</v>
      </c>
      <c r="B295" s="10">
        <v>66.03</v>
      </c>
      <c r="C295">
        <v>95</v>
      </c>
      <c r="D295" s="5">
        <v>26.3</v>
      </c>
      <c r="E295">
        <v>0</v>
      </c>
      <c r="F295" s="2">
        <v>0.41191</v>
      </c>
      <c r="G295">
        <v>5208</v>
      </c>
      <c r="H295">
        <v>2</v>
      </c>
      <c r="I295">
        <v>28</v>
      </c>
      <c r="J295">
        <v>132</v>
      </c>
      <c r="K295" s="5">
        <v>170</v>
      </c>
      <c r="L295" s="5">
        <v>32.917999999999999</v>
      </c>
      <c r="M295" s="5">
        <v>36.777000000000001</v>
      </c>
      <c r="N295" s="5">
        <v>32.469000000000001</v>
      </c>
      <c r="O295" s="5">
        <v>70.239999999999995</v>
      </c>
      <c r="Q295" s="5">
        <f t="shared" si="35"/>
        <v>71.993967828418235</v>
      </c>
      <c r="R295" s="5">
        <f t="shared" si="36"/>
        <v>11.940799999999999</v>
      </c>
      <c r="S295" s="5">
        <f t="shared" si="37"/>
        <v>83.934767828418231</v>
      </c>
      <c r="U295" s="9">
        <f t="shared" si="33"/>
        <v>58.600000000000023</v>
      </c>
      <c r="V295" s="7">
        <f t="shared" si="34"/>
        <v>96.506659287423915</v>
      </c>
      <c r="W295" s="7">
        <f t="shared" si="31"/>
        <v>16.006434316353886</v>
      </c>
      <c r="X295" s="7">
        <f t="shared" si="32"/>
        <v>112.51309360377779</v>
      </c>
    </row>
    <row r="296" spans="1:24">
      <c r="A296" s="5">
        <v>751.4</v>
      </c>
      <c r="B296" s="10">
        <v>65.89</v>
      </c>
      <c r="C296">
        <v>96</v>
      </c>
      <c r="D296" s="5">
        <v>48.2</v>
      </c>
      <c r="E296">
        <v>0</v>
      </c>
      <c r="F296" s="2">
        <v>0.41119</v>
      </c>
      <c r="G296">
        <v>5208</v>
      </c>
      <c r="H296">
        <v>2</v>
      </c>
      <c r="I296">
        <v>28</v>
      </c>
      <c r="J296">
        <v>132</v>
      </c>
      <c r="K296" s="5">
        <v>171</v>
      </c>
      <c r="L296" s="5">
        <v>32.917999999999999</v>
      </c>
      <c r="M296" s="5">
        <v>36.777000000000001</v>
      </c>
      <c r="N296" s="5">
        <v>32.469000000000001</v>
      </c>
      <c r="O296" s="5">
        <v>76.180000000000007</v>
      </c>
      <c r="Q296" s="5">
        <f t="shared" si="35"/>
        <v>71.993967828418235</v>
      </c>
      <c r="R296" s="5">
        <f t="shared" si="36"/>
        <v>13.02678</v>
      </c>
      <c r="S296" s="5">
        <f t="shared" si="37"/>
        <v>85.020747828418237</v>
      </c>
      <c r="U296" s="9">
        <f t="shared" si="33"/>
        <v>58.799999999999955</v>
      </c>
      <c r="V296" s="7">
        <f t="shared" si="34"/>
        <v>96.506659287423915</v>
      </c>
      <c r="W296" s="7">
        <f t="shared" si="31"/>
        <v>17.462171581769439</v>
      </c>
      <c r="X296" s="7">
        <f t="shared" si="32"/>
        <v>113.96883086919335</v>
      </c>
    </row>
    <row r="297" spans="1:24">
      <c r="A297" s="5">
        <v>751.6</v>
      </c>
      <c r="B297" s="10">
        <v>66.040000000000006</v>
      </c>
      <c r="C297">
        <v>96</v>
      </c>
      <c r="D297" s="5">
        <v>48.2</v>
      </c>
      <c r="E297">
        <v>0</v>
      </c>
      <c r="F297" s="2">
        <v>0.41283999999999998</v>
      </c>
      <c r="G297">
        <v>5208</v>
      </c>
      <c r="H297">
        <v>2</v>
      </c>
      <c r="I297">
        <v>28</v>
      </c>
      <c r="J297">
        <v>133</v>
      </c>
      <c r="K297" s="5">
        <v>172</v>
      </c>
      <c r="L297" s="5">
        <v>32.917999999999999</v>
      </c>
      <c r="M297" s="5">
        <v>36.887</v>
      </c>
      <c r="N297" s="5">
        <v>32.469000000000001</v>
      </c>
      <c r="O297" s="5">
        <v>72.739999999999995</v>
      </c>
      <c r="Q297" s="5">
        <f t="shared" si="35"/>
        <v>72.539376675603222</v>
      </c>
      <c r="R297" s="5">
        <f t="shared" si="36"/>
        <v>12.511279999999999</v>
      </c>
      <c r="S297" s="5">
        <f t="shared" si="37"/>
        <v>85.050656675603221</v>
      </c>
      <c r="U297" s="9">
        <f t="shared" si="33"/>
        <v>59</v>
      </c>
      <c r="V297" s="7">
        <f t="shared" si="34"/>
        <v>97.237770342631663</v>
      </c>
      <c r="W297" s="7">
        <f t="shared" si="31"/>
        <v>16.771152815013405</v>
      </c>
      <c r="X297" s="7">
        <f t="shared" si="32"/>
        <v>114.00892315764507</v>
      </c>
    </row>
    <row r="298" spans="1:24">
      <c r="A298" s="5">
        <v>751.8</v>
      </c>
      <c r="B298" s="10">
        <v>65.98</v>
      </c>
      <c r="C298">
        <v>95</v>
      </c>
      <c r="D298" s="5">
        <v>15.3</v>
      </c>
      <c r="E298">
        <v>0</v>
      </c>
      <c r="F298" s="2">
        <v>0.41283999999999998</v>
      </c>
      <c r="G298">
        <v>5208</v>
      </c>
      <c r="H298">
        <v>2</v>
      </c>
      <c r="I298">
        <v>28</v>
      </c>
      <c r="J298">
        <v>131</v>
      </c>
      <c r="K298" s="5">
        <v>171</v>
      </c>
      <c r="L298" s="5">
        <v>32.917999999999999</v>
      </c>
      <c r="M298" s="5">
        <v>36.887</v>
      </c>
      <c r="N298" s="5">
        <v>32.469000000000001</v>
      </c>
      <c r="O298" s="5">
        <v>72.180000000000007</v>
      </c>
      <c r="Q298" s="5">
        <f t="shared" si="35"/>
        <v>71.448558981233248</v>
      </c>
      <c r="R298" s="5">
        <f t="shared" si="36"/>
        <v>12.342780000000001</v>
      </c>
      <c r="S298" s="5">
        <f t="shared" si="37"/>
        <v>83.791338981233253</v>
      </c>
      <c r="U298" s="9">
        <f t="shared" si="33"/>
        <v>59.199999999999932</v>
      </c>
      <c r="V298" s="7">
        <f t="shared" si="34"/>
        <v>95.775548232216153</v>
      </c>
      <c r="W298" s="7">
        <f t="shared" si="31"/>
        <v>16.545281501340483</v>
      </c>
      <c r="X298" s="7">
        <f t="shared" si="32"/>
        <v>112.32082973355664</v>
      </c>
    </row>
    <row r="299" spans="1:24">
      <c r="A299" s="5">
        <v>752</v>
      </c>
      <c r="B299" s="10">
        <v>65.81</v>
      </c>
      <c r="C299">
        <v>94</v>
      </c>
      <c r="D299" s="5">
        <v>48.2</v>
      </c>
      <c r="E299">
        <v>0</v>
      </c>
      <c r="F299" s="2">
        <v>0.41197</v>
      </c>
      <c r="G299">
        <v>5208</v>
      </c>
      <c r="H299">
        <v>2</v>
      </c>
      <c r="I299">
        <v>28</v>
      </c>
      <c r="J299">
        <v>131</v>
      </c>
      <c r="K299" s="5">
        <v>170.5</v>
      </c>
      <c r="L299" s="5">
        <v>32.917999999999999</v>
      </c>
      <c r="M299" s="5">
        <v>36.887</v>
      </c>
      <c r="N299" s="5">
        <v>32.469000000000001</v>
      </c>
      <c r="O299" s="5">
        <v>75.260000000000005</v>
      </c>
      <c r="Q299" s="5">
        <f t="shared" si="35"/>
        <v>71.448558981233248</v>
      </c>
      <c r="R299" s="5">
        <f t="shared" si="36"/>
        <v>12.831830000000002</v>
      </c>
      <c r="S299" s="5">
        <f t="shared" si="37"/>
        <v>84.280388981233244</v>
      </c>
      <c r="U299" s="9">
        <f t="shared" si="33"/>
        <v>59.399999999999977</v>
      </c>
      <c r="V299" s="7">
        <f t="shared" si="34"/>
        <v>95.775548232216153</v>
      </c>
      <c r="W299" s="7">
        <f t="shared" si="31"/>
        <v>17.20084450402145</v>
      </c>
      <c r="X299" s="7">
        <f t="shared" si="32"/>
        <v>112.9763927362376</v>
      </c>
    </row>
    <row r="300" spans="1:24">
      <c r="A300" s="5">
        <v>752.2</v>
      </c>
      <c r="B300" s="10">
        <v>65.87</v>
      </c>
      <c r="C300">
        <v>95</v>
      </c>
      <c r="D300" s="5">
        <v>48.2</v>
      </c>
      <c r="E300">
        <v>0</v>
      </c>
      <c r="F300" s="2">
        <v>0.41283999999999998</v>
      </c>
      <c r="G300">
        <v>5208</v>
      </c>
      <c r="H300">
        <v>2</v>
      </c>
      <c r="I300">
        <v>28</v>
      </c>
      <c r="J300">
        <v>131</v>
      </c>
      <c r="K300" s="5">
        <v>169</v>
      </c>
      <c r="L300" s="5">
        <v>32.917999999999999</v>
      </c>
      <c r="M300" s="5">
        <v>36.887</v>
      </c>
      <c r="N300" s="5">
        <v>32.469000000000001</v>
      </c>
      <c r="O300" s="5">
        <v>74.88</v>
      </c>
      <c r="Q300" s="5">
        <f t="shared" si="35"/>
        <v>71.448558981233248</v>
      </c>
      <c r="R300" s="5">
        <f t="shared" si="36"/>
        <v>12.654719999999999</v>
      </c>
      <c r="S300" s="5">
        <f t="shared" si="37"/>
        <v>84.103278981233245</v>
      </c>
      <c r="U300" s="9">
        <f t="shared" si="33"/>
        <v>59.600000000000023</v>
      </c>
      <c r="V300" s="7">
        <f t="shared" si="34"/>
        <v>95.775548232216153</v>
      </c>
      <c r="W300" s="7">
        <f t="shared" si="31"/>
        <v>16.963431635388741</v>
      </c>
      <c r="X300" s="7">
        <f t="shared" si="32"/>
        <v>112.73897986760488</v>
      </c>
    </row>
    <row r="301" spans="1:24">
      <c r="A301" s="5">
        <v>752.4</v>
      </c>
      <c r="B301" s="10">
        <v>66.28</v>
      </c>
      <c r="C301">
        <v>94</v>
      </c>
      <c r="D301" s="5">
        <v>3.9</v>
      </c>
      <c r="E301">
        <v>0</v>
      </c>
      <c r="F301" s="2">
        <v>0.41291</v>
      </c>
      <c r="G301">
        <v>5208</v>
      </c>
      <c r="H301">
        <v>2</v>
      </c>
      <c r="I301">
        <v>28</v>
      </c>
      <c r="J301">
        <v>133</v>
      </c>
      <c r="K301" s="5">
        <v>170</v>
      </c>
      <c r="L301" s="5">
        <v>33.027000000000001</v>
      </c>
      <c r="M301" s="5">
        <v>36.887</v>
      </c>
      <c r="N301" s="5">
        <v>32.469000000000001</v>
      </c>
      <c r="O301" s="5">
        <v>71.239999999999995</v>
      </c>
      <c r="Q301" s="5">
        <f t="shared" si="35"/>
        <v>72.539376675603222</v>
      </c>
      <c r="R301" s="5">
        <f t="shared" si="36"/>
        <v>12.110799999999999</v>
      </c>
      <c r="S301" s="5">
        <f t="shared" si="37"/>
        <v>84.65017667560322</v>
      </c>
      <c r="U301" s="9">
        <f t="shared" si="33"/>
        <v>59.799999999999955</v>
      </c>
      <c r="V301" s="7">
        <f t="shared" si="34"/>
        <v>97.237770342631663</v>
      </c>
      <c r="W301" s="7">
        <f t="shared" si="31"/>
        <v>16.234316353887397</v>
      </c>
      <c r="X301" s="7">
        <f t="shared" si="32"/>
        <v>113.47208669651906</v>
      </c>
    </row>
    <row r="302" spans="1:24">
      <c r="A302" s="5">
        <v>752.6</v>
      </c>
      <c r="B302" s="10">
        <v>66.09</v>
      </c>
      <c r="C302">
        <v>95</v>
      </c>
      <c r="D302" s="5">
        <v>26.3</v>
      </c>
      <c r="E302">
        <v>0</v>
      </c>
      <c r="F302" s="2">
        <v>0.41291</v>
      </c>
      <c r="G302">
        <v>5208</v>
      </c>
      <c r="H302">
        <v>2</v>
      </c>
      <c r="I302">
        <v>28</v>
      </c>
      <c r="J302">
        <v>131</v>
      </c>
      <c r="K302" s="5">
        <v>168.5</v>
      </c>
      <c r="L302" s="5">
        <v>33.027000000000001</v>
      </c>
      <c r="M302" s="5">
        <v>36.887</v>
      </c>
      <c r="N302" s="5">
        <v>32.469000000000001</v>
      </c>
      <c r="O302" s="5">
        <v>75.260000000000005</v>
      </c>
      <c r="Q302" s="5">
        <f t="shared" si="35"/>
        <v>71.448558981233248</v>
      </c>
      <c r="R302" s="5">
        <f t="shared" si="36"/>
        <v>12.681310000000002</v>
      </c>
      <c r="S302" s="5">
        <f t="shared" si="37"/>
        <v>84.129868981233244</v>
      </c>
      <c r="U302" s="9">
        <f t="shared" si="33"/>
        <v>60</v>
      </c>
      <c r="V302" s="7">
        <f t="shared" si="34"/>
        <v>95.775548232216153</v>
      </c>
      <c r="W302" s="7">
        <f t="shared" si="31"/>
        <v>16.99907506702413</v>
      </c>
      <c r="X302" s="7">
        <f t="shared" si="32"/>
        <v>112.77462329924028</v>
      </c>
    </row>
    <row r="303" spans="1:24">
      <c r="A303" s="5">
        <v>752.8</v>
      </c>
      <c r="B303" s="10">
        <v>65.069999999999993</v>
      </c>
      <c r="C303">
        <v>96</v>
      </c>
      <c r="D303" s="5">
        <v>3.9</v>
      </c>
      <c r="E303">
        <v>0</v>
      </c>
      <c r="F303" s="2">
        <v>0.41347</v>
      </c>
      <c r="G303">
        <v>5193</v>
      </c>
      <c r="H303">
        <v>2</v>
      </c>
      <c r="I303">
        <v>28</v>
      </c>
      <c r="J303">
        <v>129</v>
      </c>
      <c r="K303" s="5">
        <v>170</v>
      </c>
      <c r="L303" s="5">
        <v>33.027000000000001</v>
      </c>
      <c r="M303" s="5">
        <v>36.887</v>
      </c>
      <c r="N303" s="5">
        <v>32.469000000000001</v>
      </c>
      <c r="O303" s="5">
        <v>71.33</v>
      </c>
      <c r="Q303" s="5">
        <f t="shared" si="35"/>
        <v>70.155098022788209</v>
      </c>
      <c r="R303" s="5">
        <f t="shared" si="36"/>
        <v>12.126100000000001</v>
      </c>
      <c r="S303" s="5">
        <f t="shared" si="37"/>
        <v>82.281198022788203</v>
      </c>
      <c r="U303" s="9">
        <f t="shared" si="33"/>
        <v>60.199999999999932</v>
      </c>
      <c r="V303" s="7">
        <f t="shared" si="34"/>
        <v>94.04168635762494</v>
      </c>
      <c r="W303" s="7">
        <f t="shared" si="31"/>
        <v>16.254825737265417</v>
      </c>
      <c r="X303" s="7">
        <f t="shared" si="32"/>
        <v>110.29651209489036</v>
      </c>
    </row>
    <row r="304" spans="1:24">
      <c r="A304" s="5">
        <v>753</v>
      </c>
      <c r="B304" s="10">
        <v>65.92</v>
      </c>
      <c r="C304">
        <v>96</v>
      </c>
      <c r="D304" s="5">
        <v>3.9</v>
      </c>
      <c r="E304">
        <v>0</v>
      </c>
      <c r="F304" s="2">
        <v>0.41141</v>
      </c>
      <c r="G304">
        <v>5193</v>
      </c>
      <c r="H304">
        <v>2</v>
      </c>
      <c r="I304">
        <v>28</v>
      </c>
      <c r="J304">
        <v>128</v>
      </c>
      <c r="K304" s="5">
        <v>169</v>
      </c>
      <c r="L304" s="5">
        <v>33.027000000000001</v>
      </c>
      <c r="M304" s="5">
        <v>36.887</v>
      </c>
      <c r="N304" s="5">
        <v>32.578000000000003</v>
      </c>
      <c r="O304" s="5">
        <v>75.34</v>
      </c>
      <c r="Q304" s="5">
        <f t="shared" si="35"/>
        <v>69.611260053619304</v>
      </c>
      <c r="R304" s="5">
        <f t="shared" si="36"/>
        <v>12.732460000000001</v>
      </c>
      <c r="S304" s="5">
        <f t="shared" si="37"/>
        <v>82.343720053619307</v>
      </c>
      <c r="U304" s="9">
        <f t="shared" si="33"/>
        <v>60.399999999999977</v>
      </c>
      <c r="V304" s="7">
        <f t="shared" si="34"/>
        <v>93.312681037023196</v>
      </c>
      <c r="W304" s="7">
        <f t="shared" si="31"/>
        <v>17.067640750670243</v>
      </c>
      <c r="X304" s="7">
        <f t="shared" si="32"/>
        <v>110.38032178769345</v>
      </c>
    </row>
    <row r="305" spans="1:24">
      <c r="A305" s="5">
        <v>753.2</v>
      </c>
      <c r="B305" s="10">
        <v>65.59</v>
      </c>
      <c r="C305">
        <v>95</v>
      </c>
      <c r="D305" s="5">
        <v>37.299999999999997</v>
      </c>
      <c r="E305">
        <v>0</v>
      </c>
      <c r="F305" s="2">
        <v>0.41141</v>
      </c>
      <c r="G305">
        <v>5208</v>
      </c>
      <c r="H305">
        <v>2</v>
      </c>
      <c r="I305">
        <v>28</v>
      </c>
      <c r="J305">
        <v>129</v>
      </c>
      <c r="K305" s="5">
        <v>170</v>
      </c>
      <c r="L305" s="5">
        <v>33.027000000000001</v>
      </c>
      <c r="M305" s="5">
        <v>36.887</v>
      </c>
      <c r="N305" s="5">
        <v>32.469000000000001</v>
      </c>
      <c r="O305" s="5">
        <v>72.099999999999994</v>
      </c>
      <c r="Q305" s="5">
        <f t="shared" si="35"/>
        <v>70.357741286863273</v>
      </c>
      <c r="R305" s="5">
        <f t="shared" si="36"/>
        <v>12.256999999999998</v>
      </c>
      <c r="S305" s="5">
        <f t="shared" si="37"/>
        <v>82.614741286863278</v>
      </c>
      <c r="U305" s="9">
        <f t="shared" si="33"/>
        <v>60.600000000000023</v>
      </c>
      <c r="V305" s="7">
        <f t="shared" si="34"/>
        <v>94.313326121800628</v>
      </c>
      <c r="W305" s="7">
        <f t="shared" si="31"/>
        <v>16.430294906166218</v>
      </c>
      <c r="X305" s="7">
        <f t="shared" si="32"/>
        <v>110.74362102796687</v>
      </c>
    </row>
    <row r="306" spans="1:24">
      <c r="A306" s="5">
        <v>753.4</v>
      </c>
      <c r="B306" s="10">
        <v>65.959999999999994</v>
      </c>
      <c r="C306">
        <v>94</v>
      </c>
      <c r="D306" s="5">
        <v>37.299999999999997</v>
      </c>
      <c r="E306">
        <v>0</v>
      </c>
      <c r="F306" s="2">
        <v>0.41147</v>
      </c>
      <c r="G306">
        <v>5193</v>
      </c>
      <c r="H306">
        <v>2</v>
      </c>
      <c r="I306">
        <v>28</v>
      </c>
      <c r="J306">
        <v>128</v>
      </c>
      <c r="K306" s="5">
        <v>171</v>
      </c>
      <c r="L306" s="5">
        <v>33.027000000000001</v>
      </c>
      <c r="M306" s="5">
        <v>36.887</v>
      </c>
      <c r="N306" s="5">
        <v>32.578000000000003</v>
      </c>
      <c r="O306" s="5">
        <v>78.64</v>
      </c>
      <c r="Q306" s="5">
        <f t="shared" si="35"/>
        <v>69.611260053619304</v>
      </c>
      <c r="R306" s="5">
        <f t="shared" si="36"/>
        <v>13.44744</v>
      </c>
      <c r="S306" s="5">
        <f t="shared" si="37"/>
        <v>83.058700053619305</v>
      </c>
      <c r="U306" s="9">
        <f t="shared" si="33"/>
        <v>60.799999999999955</v>
      </c>
      <c r="V306" s="7">
        <f t="shared" si="34"/>
        <v>93.312681037023196</v>
      </c>
      <c r="W306" s="7">
        <f t="shared" si="31"/>
        <v>18.026058981233245</v>
      </c>
      <c r="X306" s="7">
        <f t="shared" si="32"/>
        <v>111.33874001825644</v>
      </c>
    </row>
    <row r="307" spans="1:24">
      <c r="A307" s="5">
        <v>753.6</v>
      </c>
      <c r="B307" s="10">
        <v>66.17</v>
      </c>
      <c r="C307">
        <v>94</v>
      </c>
      <c r="D307" s="5">
        <v>60.4</v>
      </c>
      <c r="E307">
        <v>0</v>
      </c>
      <c r="F307" s="2">
        <v>0.40899999999999997</v>
      </c>
      <c r="G307">
        <v>5208</v>
      </c>
      <c r="H307">
        <v>2</v>
      </c>
      <c r="I307">
        <v>28</v>
      </c>
      <c r="J307">
        <v>129</v>
      </c>
      <c r="K307" s="5">
        <v>170.5</v>
      </c>
      <c r="L307" s="5">
        <v>33.027000000000001</v>
      </c>
      <c r="M307" s="5">
        <v>36.887</v>
      </c>
      <c r="N307" s="5">
        <v>32.578000000000003</v>
      </c>
      <c r="O307" s="5">
        <v>74</v>
      </c>
      <c r="Q307" s="5">
        <f t="shared" si="35"/>
        <v>70.357741286863273</v>
      </c>
      <c r="R307" s="5">
        <f t="shared" si="36"/>
        <v>12.617000000000001</v>
      </c>
      <c r="S307" s="5">
        <f t="shared" si="37"/>
        <v>82.974741286863278</v>
      </c>
      <c r="U307" s="9">
        <f t="shared" si="33"/>
        <v>61</v>
      </c>
      <c r="V307" s="7">
        <f t="shared" si="34"/>
        <v>94.313326121800628</v>
      </c>
      <c r="W307" s="7">
        <f t="shared" si="31"/>
        <v>16.912868632707777</v>
      </c>
      <c r="X307" s="7">
        <f t="shared" si="32"/>
        <v>111.22619475450841</v>
      </c>
    </row>
    <row r="308" spans="1:24">
      <c r="A308" s="5">
        <v>753.8</v>
      </c>
      <c r="B308" s="10">
        <v>65.790000000000006</v>
      </c>
      <c r="C308">
        <v>96</v>
      </c>
      <c r="D308" s="5">
        <v>26.3</v>
      </c>
      <c r="E308">
        <v>0</v>
      </c>
      <c r="F308" s="2">
        <v>0.40949999999999998</v>
      </c>
      <c r="G308">
        <v>5193</v>
      </c>
      <c r="H308">
        <v>2</v>
      </c>
      <c r="I308">
        <v>28</v>
      </c>
      <c r="J308">
        <v>129</v>
      </c>
      <c r="K308" s="5">
        <v>170</v>
      </c>
      <c r="L308" s="5">
        <v>33.027000000000001</v>
      </c>
      <c r="M308" s="5">
        <v>36.887</v>
      </c>
      <c r="N308" s="5">
        <v>32.578000000000003</v>
      </c>
      <c r="O308" s="5">
        <v>82.29</v>
      </c>
      <c r="Q308" s="5">
        <f t="shared" si="35"/>
        <v>70.155098022788209</v>
      </c>
      <c r="R308" s="5">
        <f t="shared" si="36"/>
        <v>13.989300000000002</v>
      </c>
      <c r="S308" s="5">
        <f t="shared" si="37"/>
        <v>84.144398022788209</v>
      </c>
      <c r="U308" s="9">
        <f t="shared" si="33"/>
        <v>61.199999999999932</v>
      </c>
      <c r="V308" s="7">
        <f t="shared" si="34"/>
        <v>94.04168635762494</v>
      </c>
      <c r="W308" s="7">
        <f t="shared" si="31"/>
        <v>18.75241286863271</v>
      </c>
      <c r="X308" s="7">
        <f t="shared" si="32"/>
        <v>112.79409922625766</v>
      </c>
    </row>
    <row r="309" spans="1:24">
      <c r="A309" s="5">
        <v>754</v>
      </c>
      <c r="B309" s="10">
        <v>65.87</v>
      </c>
      <c r="C309">
        <v>96</v>
      </c>
      <c r="D309" s="5">
        <v>48.2</v>
      </c>
      <c r="E309">
        <v>0</v>
      </c>
      <c r="F309" s="2">
        <v>0.40927999999999998</v>
      </c>
      <c r="G309">
        <v>5222</v>
      </c>
      <c r="H309">
        <v>2</v>
      </c>
      <c r="I309">
        <v>28</v>
      </c>
      <c r="J309">
        <v>131</v>
      </c>
      <c r="K309" s="5">
        <v>170</v>
      </c>
      <c r="L309" s="5">
        <v>33.027000000000001</v>
      </c>
      <c r="M309" s="5">
        <v>36.887</v>
      </c>
      <c r="N309" s="5">
        <v>32.578000000000003</v>
      </c>
      <c r="O309" s="5">
        <v>78.12</v>
      </c>
      <c r="Q309" s="5">
        <f t="shared" si="35"/>
        <v>71.640625</v>
      </c>
      <c r="R309" s="5">
        <f t="shared" si="36"/>
        <v>13.280400000000002</v>
      </c>
      <c r="S309" s="5">
        <f t="shared" si="37"/>
        <v>84.921025</v>
      </c>
      <c r="U309" s="9">
        <f t="shared" si="33"/>
        <v>61.399999999999977</v>
      </c>
      <c r="V309" s="7">
        <f t="shared" si="34"/>
        <v>96.033009383378015</v>
      </c>
      <c r="W309" s="7">
        <f t="shared" si="31"/>
        <v>17.802144772117966</v>
      </c>
      <c r="X309" s="7">
        <f t="shared" si="32"/>
        <v>113.83515415549599</v>
      </c>
    </row>
    <row r="310" spans="1:24">
      <c r="A310" s="5">
        <v>754.2</v>
      </c>
      <c r="B310" s="10">
        <v>65.819999999999993</v>
      </c>
      <c r="C310">
        <v>96</v>
      </c>
      <c r="D310" s="5">
        <v>26.3</v>
      </c>
      <c r="E310">
        <v>0</v>
      </c>
      <c r="F310" s="2">
        <v>0.41105999999999998</v>
      </c>
      <c r="G310">
        <v>5193</v>
      </c>
      <c r="H310">
        <v>2</v>
      </c>
      <c r="I310">
        <v>28</v>
      </c>
      <c r="J310">
        <v>128</v>
      </c>
      <c r="K310" s="5">
        <v>168</v>
      </c>
      <c r="L310" s="5">
        <v>33.027000000000001</v>
      </c>
      <c r="M310" s="5">
        <v>36.887</v>
      </c>
      <c r="N310" s="5">
        <v>32.578000000000003</v>
      </c>
      <c r="O310" s="5">
        <v>75.88</v>
      </c>
      <c r="Q310" s="5">
        <f t="shared" si="35"/>
        <v>69.611260053619304</v>
      </c>
      <c r="R310" s="5">
        <f t="shared" si="36"/>
        <v>12.74784</v>
      </c>
      <c r="S310" s="5">
        <f t="shared" si="37"/>
        <v>82.359100053619301</v>
      </c>
      <c r="U310" s="9">
        <f t="shared" si="33"/>
        <v>61.600000000000023</v>
      </c>
      <c r="V310" s="7">
        <f t="shared" si="34"/>
        <v>93.312681037023196</v>
      </c>
      <c r="W310" s="7">
        <f t="shared" si="31"/>
        <v>17.088257372654155</v>
      </c>
      <c r="X310" s="7">
        <f t="shared" si="32"/>
        <v>110.40093840967735</v>
      </c>
    </row>
    <row r="311" spans="1:24">
      <c r="A311" s="5">
        <v>754.4</v>
      </c>
      <c r="B311" s="10">
        <v>66</v>
      </c>
      <c r="C311">
        <v>96</v>
      </c>
      <c r="D311" s="5">
        <v>26.3</v>
      </c>
      <c r="E311">
        <v>0</v>
      </c>
      <c r="F311" s="2">
        <v>0.41141</v>
      </c>
      <c r="G311">
        <v>5208</v>
      </c>
      <c r="H311">
        <v>2</v>
      </c>
      <c r="I311">
        <v>28</v>
      </c>
      <c r="J311">
        <v>130</v>
      </c>
      <c r="K311" s="5">
        <v>168</v>
      </c>
      <c r="L311" s="5">
        <v>33.027000000000001</v>
      </c>
      <c r="M311" s="5">
        <v>36.887</v>
      </c>
      <c r="N311" s="5">
        <v>32.578000000000003</v>
      </c>
      <c r="O311" s="5">
        <v>75.989999999999995</v>
      </c>
      <c r="Q311" s="5">
        <f t="shared" si="35"/>
        <v>70.903150134048261</v>
      </c>
      <c r="R311" s="5">
        <f t="shared" si="36"/>
        <v>12.76632</v>
      </c>
      <c r="S311" s="5">
        <f t="shared" si="37"/>
        <v>83.669470134048254</v>
      </c>
      <c r="U311" s="9">
        <f t="shared" si="33"/>
        <v>61.799999999999955</v>
      </c>
      <c r="V311" s="7">
        <f t="shared" si="34"/>
        <v>95.04443717700839</v>
      </c>
      <c r="W311" s="7">
        <f t="shared" si="31"/>
        <v>17.113029490616622</v>
      </c>
      <c r="X311" s="7">
        <f t="shared" si="32"/>
        <v>112.157466667625</v>
      </c>
    </row>
    <row r="312" spans="1:24">
      <c r="A312" s="5">
        <v>754.6</v>
      </c>
      <c r="B312" s="10">
        <v>65.23</v>
      </c>
      <c r="C312">
        <v>96</v>
      </c>
      <c r="D312" s="5">
        <v>37.299999999999997</v>
      </c>
      <c r="E312">
        <v>0</v>
      </c>
      <c r="F312" s="2">
        <v>0.41041</v>
      </c>
      <c r="G312">
        <v>5208</v>
      </c>
      <c r="H312">
        <v>2</v>
      </c>
      <c r="I312">
        <v>28</v>
      </c>
      <c r="J312">
        <v>129</v>
      </c>
      <c r="K312" s="5">
        <v>170.5</v>
      </c>
      <c r="L312" s="5">
        <v>33.027000000000001</v>
      </c>
      <c r="M312" s="5">
        <v>37</v>
      </c>
      <c r="N312" s="5">
        <v>32.578000000000003</v>
      </c>
      <c r="O312" s="5">
        <v>79.28</v>
      </c>
      <c r="Q312" s="5">
        <f t="shared" si="35"/>
        <v>70.357741286863273</v>
      </c>
      <c r="R312" s="5">
        <f t="shared" si="36"/>
        <v>13.517239999999999</v>
      </c>
      <c r="S312" s="5">
        <f t="shared" si="37"/>
        <v>83.874981286863274</v>
      </c>
      <c r="U312" s="9">
        <f t="shared" si="33"/>
        <v>62</v>
      </c>
      <c r="V312" s="7">
        <f t="shared" si="34"/>
        <v>94.313326121800628</v>
      </c>
      <c r="W312" s="7">
        <f t="shared" si="31"/>
        <v>18.119624664879357</v>
      </c>
      <c r="X312" s="7">
        <f t="shared" si="32"/>
        <v>112.43295078668</v>
      </c>
    </row>
    <row r="313" spans="1:24">
      <c r="A313" s="5">
        <v>754.8</v>
      </c>
      <c r="B313" s="10">
        <v>66.290000000000006</v>
      </c>
      <c r="C313">
        <v>94</v>
      </c>
      <c r="D313" s="5">
        <v>15.3</v>
      </c>
      <c r="E313">
        <v>0</v>
      </c>
      <c r="F313" s="2">
        <v>0.41041</v>
      </c>
      <c r="G313">
        <v>5208</v>
      </c>
      <c r="H313">
        <v>2</v>
      </c>
      <c r="I313">
        <v>28</v>
      </c>
      <c r="J313">
        <v>132</v>
      </c>
      <c r="K313" s="5">
        <v>169</v>
      </c>
      <c r="L313" s="5">
        <v>33.027000000000001</v>
      </c>
      <c r="M313" s="5">
        <v>37</v>
      </c>
      <c r="N313" s="5">
        <v>32.578000000000003</v>
      </c>
      <c r="O313" s="5">
        <v>74.650000000000006</v>
      </c>
      <c r="Q313" s="5">
        <f t="shared" si="35"/>
        <v>71.993967828418235</v>
      </c>
      <c r="R313" s="5">
        <f t="shared" si="36"/>
        <v>12.61585</v>
      </c>
      <c r="S313" s="5">
        <f t="shared" si="37"/>
        <v>84.60981782841823</v>
      </c>
      <c r="U313" s="9">
        <f t="shared" si="33"/>
        <v>62.199999999999932</v>
      </c>
      <c r="V313" s="7">
        <f t="shared" si="34"/>
        <v>96.506659287423915</v>
      </c>
      <c r="W313" s="7">
        <f t="shared" si="31"/>
        <v>16.911327077747988</v>
      </c>
      <c r="X313" s="7">
        <f t="shared" si="32"/>
        <v>113.41798636517188</v>
      </c>
    </row>
    <row r="314" spans="1:24">
      <c r="A314" s="5">
        <v>755</v>
      </c>
      <c r="B314" s="10">
        <v>66.14</v>
      </c>
      <c r="C314">
        <v>95</v>
      </c>
      <c r="D314" s="5">
        <v>48.2</v>
      </c>
      <c r="E314">
        <v>0</v>
      </c>
      <c r="F314" s="2">
        <v>0.40855999999999998</v>
      </c>
      <c r="G314">
        <v>5208</v>
      </c>
      <c r="H314">
        <v>2</v>
      </c>
      <c r="I314">
        <v>28</v>
      </c>
      <c r="J314">
        <v>128</v>
      </c>
      <c r="K314" s="5">
        <v>170.5</v>
      </c>
      <c r="L314" s="5">
        <v>33.027000000000001</v>
      </c>
      <c r="M314" s="5">
        <v>37</v>
      </c>
      <c r="N314" s="5">
        <v>32.578000000000003</v>
      </c>
      <c r="O314" s="5">
        <v>74.25</v>
      </c>
      <c r="Q314" s="5">
        <f t="shared" si="35"/>
        <v>69.812332439678286</v>
      </c>
      <c r="R314" s="5">
        <f t="shared" si="36"/>
        <v>12.659625</v>
      </c>
      <c r="S314" s="5">
        <f t="shared" si="37"/>
        <v>82.471957439678292</v>
      </c>
      <c r="U314" s="9">
        <f t="shared" si="33"/>
        <v>62.399999999999977</v>
      </c>
      <c r="V314" s="7">
        <f t="shared" si="34"/>
        <v>93.58221506659288</v>
      </c>
      <c r="W314" s="7">
        <f t="shared" si="31"/>
        <v>16.970006702412867</v>
      </c>
      <c r="X314" s="7">
        <f t="shared" si="32"/>
        <v>110.55222176900575</v>
      </c>
    </row>
    <row r="315" spans="1:24">
      <c r="A315" s="5">
        <v>755.2</v>
      </c>
      <c r="B315" s="10">
        <v>66.12</v>
      </c>
      <c r="C315">
        <v>94</v>
      </c>
      <c r="D315" s="5">
        <v>26.3</v>
      </c>
      <c r="E315">
        <v>0</v>
      </c>
      <c r="F315" s="2">
        <v>0.40977999999999998</v>
      </c>
      <c r="G315">
        <v>5208</v>
      </c>
      <c r="H315">
        <v>2</v>
      </c>
      <c r="I315">
        <v>28</v>
      </c>
      <c r="J315">
        <v>130</v>
      </c>
      <c r="K315" s="5">
        <v>167.5</v>
      </c>
      <c r="L315" s="5">
        <v>33.027000000000001</v>
      </c>
      <c r="M315" s="5">
        <v>37</v>
      </c>
      <c r="N315" s="5">
        <v>32.578000000000003</v>
      </c>
      <c r="O315" s="5">
        <v>73.02</v>
      </c>
      <c r="Q315" s="5">
        <f t="shared" si="35"/>
        <v>70.903150134048261</v>
      </c>
      <c r="R315" s="5">
        <f t="shared" si="36"/>
        <v>12.230849999999998</v>
      </c>
      <c r="S315" s="5">
        <f t="shared" si="37"/>
        <v>83.134000134048264</v>
      </c>
      <c r="U315" s="9">
        <f t="shared" si="33"/>
        <v>62.600000000000023</v>
      </c>
      <c r="V315" s="7">
        <f t="shared" si="34"/>
        <v>95.04443717700839</v>
      </c>
      <c r="W315" s="7">
        <f t="shared" si="31"/>
        <v>16.395241286863268</v>
      </c>
      <c r="X315" s="7">
        <f t="shared" si="32"/>
        <v>111.43967846387167</v>
      </c>
    </row>
    <row r="316" spans="1:24">
      <c r="A316" s="5">
        <v>755.4</v>
      </c>
      <c r="B316" s="10">
        <v>65.78</v>
      </c>
      <c r="C316">
        <v>96</v>
      </c>
      <c r="D316" s="5">
        <v>37.299999999999997</v>
      </c>
      <c r="E316">
        <v>0</v>
      </c>
      <c r="F316" s="2">
        <v>0.41033999999999998</v>
      </c>
      <c r="G316">
        <v>5208</v>
      </c>
      <c r="H316">
        <v>2</v>
      </c>
      <c r="I316">
        <v>28</v>
      </c>
      <c r="J316">
        <v>128</v>
      </c>
      <c r="K316" s="5">
        <v>169.5</v>
      </c>
      <c r="L316" s="5">
        <v>33.027000000000001</v>
      </c>
      <c r="M316" s="5">
        <v>37</v>
      </c>
      <c r="N316" s="5">
        <v>32.578000000000003</v>
      </c>
      <c r="O316" s="5">
        <v>77.010000000000005</v>
      </c>
      <c r="Q316" s="5">
        <f t="shared" si="35"/>
        <v>69.812332439678286</v>
      </c>
      <c r="R316" s="5">
        <f t="shared" si="36"/>
        <v>13.053195000000002</v>
      </c>
      <c r="S316" s="5">
        <f t="shared" si="37"/>
        <v>82.865527439678289</v>
      </c>
      <c r="U316" s="9">
        <f t="shared" si="33"/>
        <v>62.799999999999955</v>
      </c>
      <c r="V316" s="7">
        <f t="shared" si="34"/>
        <v>93.58221506659288</v>
      </c>
      <c r="W316" s="7">
        <f t="shared" si="31"/>
        <v>17.497580428954429</v>
      </c>
      <c r="X316" s="7">
        <f t="shared" si="32"/>
        <v>111.0797954955473</v>
      </c>
    </row>
    <row r="317" spans="1:24">
      <c r="A317" s="5">
        <v>755.6</v>
      </c>
      <c r="B317" s="10">
        <v>65.59</v>
      </c>
      <c r="C317">
        <v>95</v>
      </c>
      <c r="D317" s="5">
        <v>15.3</v>
      </c>
      <c r="E317">
        <v>0</v>
      </c>
      <c r="F317" s="2">
        <v>0.40949999999999998</v>
      </c>
      <c r="G317">
        <v>5193</v>
      </c>
      <c r="H317">
        <v>2</v>
      </c>
      <c r="I317">
        <v>28</v>
      </c>
      <c r="J317">
        <v>129</v>
      </c>
      <c r="K317" s="5">
        <v>168.5</v>
      </c>
      <c r="L317" s="5">
        <v>33.148000000000003</v>
      </c>
      <c r="M317" s="5">
        <v>37</v>
      </c>
      <c r="N317" s="5">
        <v>32.688000000000002</v>
      </c>
      <c r="O317" s="5">
        <v>76.86</v>
      </c>
      <c r="Q317" s="5">
        <f t="shared" si="35"/>
        <v>70.155098022788209</v>
      </c>
      <c r="R317" s="5">
        <f t="shared" si="36"/>
        <v>12.95091</v>
      </c>
      <c r="S317" s="5">
        <f t="shared" si="37"/>
        <v>83.106008022788217</v>
      </c>
      <c r="U317" s="9">
        <f t="shared" si="33"/>
        <v>63</v>
      </c>
      <c r="V317" s="7">
        <f t="shared" si="34"/>
        <v>94.04168635762494</v>
      </c>
      <c r="W317" s="7">
        <f t="shared" si="31"/>
        <v>17.360469168900806</v>
      </c>
      <c r="X317" s="7">
        <f t="shared" si="32"/>
        <v>111.40215552652576</v>
      </c>
    </row>
    <row r="318" spans="1:24">
      <c r="A318" s="5">
        <v>755.8</v>
      </c>
      <c r="B318" s="10">
        <v>66.09</v>
      </c>
      <c r="C318">
        <v>96</v>
      </c>
      <c r="D318" s="5">
        <v>60.4</v>
      </c>
      <c r="E318">
        <v>0</v>
      </c>
      <c r="F318" s="2">
        <v>0.40955999999999998</v>
      </c>
      <c r="G318">
        <v>5222</v>
      </c>
      <c r="H318">
        <v>2</v>
      </c>
      <c r="I318">
        <v>28</v>
      </c>
      <c r="J318">
        <v>130</v>
      </c>
      <c r="K318" s="5">
        <v>168</v>
      </c>
      <c r="L318" s="5">
        <v>33.148000000000003</v>
      </c>
      <c r="M318" s="5">
        <v>37</v>
      </c>
      <c r="N318" s="5">
        <v>32.578000000000003</v>
      </c>
      <c r="O318" s="5">
        <v>77.760000000000005</v>
      </c>
      <c r="Q318" s="5">
        <f t="shared" si="35"/>
        <v>71.09375</v>
      </c>
      <c r="R318" s="5">
        <f t="shared" si="36"/>
        <v>13.06368</v>
      </c>
      <c r="S318" s="5">
        <f t="shared" si="37"/>
        <v>84.157430000000005</v>
      </c>
      <c r="U318" s="9">
        <f t="shared" si="33"/>
        <v>63.199999999999932</v>
      </c>
      <c r="V318" s="7">
        <f t="shared" si="34"/>
        <v>95.299932975871315</v>
      </c>
      <c r="W318" s="7">
        <f t="shared" si="31"/>
        <v>17.511635388739947</v>
      </c>
      <c r="X318" s="7">
        <f t="shared" si="32"/>
        <v>112.81156836461126</v>
      </c>
    </row>
    <row r="319" spans="1:24">
      <c r="A319" s="5">
        <v>756</v>
      </c>
      <c r="B319" s="10">
        <v>65.680000000000007</v>
      </c>
      <c r="C319">
        <v>94</v>
      </c>
      <c r="D319" s="5">
        <v>3.9</v>
      </c>
      <c r="E319">
        <v>0</v>
      </c>
      <c r="F319" s="2">
        <v>0.41041</v>
      </c>
      <c r="G319">
        <v>5193</v>
      </c>
      <c r="H319">
        <v>2</v>
      </c>
      <c r="I319">
        <v>28</v>
      </c>
      <c r="J319">
        <v>129</v>
      </c>
      <c r="K319" s="5">
        <v>167.5</v>
      </c>
      <c r="L319" s="5">
        <v>33.148000000000003</v>
      </c>
      <c r="M319" s="5">
        <v>37</v>
      </c>
      <c r="N319" s="5">
        <v>32.578000000000003</v>
      </c>
      <c r="O319" s="5">
        <v>76.900000000000006</v>
      </c>
      <c r="Q319" s="5">
        <f t="shared" si="35"/>
        <v>70.155098022788209</v>
      </c>
      <c r="R319" s="5">
        <f t="shared" si="36"/>
        <v>12.880750000000003</v>
      </c>
      <c r="S319" s="5">
        <f t="shared" si="37"/>
        <v>83.035848022788215</v>
      </c>
      <c r="U319" s="9">
        <f t="shared" si="33"/>
        <v>63.399999999999977</v>
      </c>
      <c r="V319" s="7">
        <f t="shared" si="34"/>
        <v>94.04168635762494</v>
      </c>
      <c r="W319" s="7">
        <f t="shared" si="31"/>
        <v>17.266420911528154</v>
      </c>
      <c r="X319" s="7">
        <f t="shared" si="32"/>
        <v>111.3081072691531</v>
      </c>
    </row>
    <row r="320" spans="1:24">
      <c r="A320" s="5">
        <v>756.2</v>
      </c>
      <c r="B320" s="10">
        <v>66.09</v>
      </c>
      <c r="C320">
        <v>94</v>
      </c>
      <c r="D320" s="5">
        <v>37.299999999999997</v>
      </c>
      <c r="E320">
        <v>0</v>
      </c>
      <c r="F320" s="2">
        <v>0.41041</v>
      </c>
      <c r="G320">
        <v>5208</v>
      </c>
      <c r="H320">
        <v>2</v>
      </c>
      <c r="I320">
        <v>28</v>
      </c>
      <c r="J320">
        <v>129</v>
      </c>
      <c r="K320" s="5">
        <v>171.5</v>
      </c>
      <c r="L320" s="5">
        <v>33.148000000000003</v>
      </c>
      <c r="M320" s="5">
        <v>37</v>
      </c>
      <c r="N320" s="5">
        <v>32.578000000000003</v>
      </c>
      <c r="O320" s="5">
        <v>79.22</v>
      </c>
      <c r="Q320" s="5">
        <f t="shared" si="35"/>
        <v>70.357741286863273</v>
      </c>
      <c r="R320" s="5">
        <f t="shared" si="36"/>
        <v>13.586229999999999</v>
      </c>
      <c r="S320" s="5">
        <f t="shared" si="37"/>
        <v>83.943971286863274</v>
      </c>
      <c r="U320" s="9">
        <f t="shared" si="33"/>
        <v>63.600000000000023</v>
      </c>
      <c r="V320" s="7">
        <f t="shared" si="34"/>
        <v>94.313326121800628</v>
      </c>
      <c r="W320" s="7">
        <f t="shared" si="31"/>
        <v>18.21210455764075</v>
      </c>
      <c r="X320" s="7">
        <f t="shared" si="32"/>
        <v>112.52543067944138</v>
      </c>
    </row>
    <row r="321" spans="1:24">
      <c r="A321" s="5">
        <v>756.4</v>
      </c>
      <c r="B321" s="10">
        <v>31.76</v>
      </c>
      <c r="C321">
        <v>66</v>
      </c>
      <c r="D321" s="5">
        <v>49.4</v>
      </c>
      <c r="E321">
        <v>0</v>
      </c>
      <c r="F321" s="2">
        <v>0.41219</v>
      </c>
      <c r="G321">
        <v>5165</v>
      </c>
      <c r="H321">
        <v>2</v>
      </c>
      <c r="I321">
        <v>4</v>
      </c>
      <c r="J321">
        <v>143</v>
      </c>
      <c r="K321" s="5">
        <v>214.5</v>
      </c>
      <c r="L321" s="5">
        <v>33.148000000000003</v>
      </c>
      <c r="M321" s="5">
        <v>37</v>
      </c>
      <c r="N321" s="5">
        <v>32.578000000000003</v>
      </c>
      <c r="O321" s="5">
        <v>61.31</v>
      </c>
      <c r="Q321" s="5">
        <f t="shared" si="35"/>
        <v>77.349509886058982</v>
      </c>
      <c r="R321" s="5">
        <f t="shared" si="36"/>
        <v>13.150995</v>
      </c>
      <c r="S321" s="5">
        <f t="shared" si="37"/>
        <v>90.500504886058977</v>
      </c>
      <c r="U321" s="9">
        <f t="shared" si="33"/>
        <v>63.799999999999955</v>
      </c>
      <c r="V321" s="7">
        <f t="shared" si="34"/>
        <v>103.68567008855092</v>
      </c>
      <c r="W321" s="7">
        <f t="shared" si="31"/>
        <v>17.62867962466488</v>
      </c>
      <c r="X321" s="7">
        <f t="shared" si="32"/>
        <v>121.31434971321579</v>
      </c>
    </row>
    <row r="322" spans="1:24">
      <c r="A322" s="5">
        <v>756.6</v>
      </c>
      <c r="B322" s="10">
        <v>14.01</v>
      </c>
      <c r="C322">
        <v>33</v>
      </c>
      <c r="D322" s="5">
        <v>69.400000000000006</v>
      </c>
      <c r="E322">
        <v>0</v>
      </c>
      <c r="F322" s="2">
        <v>0.31287999999999999</v>
      </c>
      <c r="G322">
        <v>4746</v>
      </c>
      <c r="H322">
        <v>2</v>
      </c>
      <c r="I322">
        <v>0</v>
      </c>
      <c r="J322">
        <v>23</v>
      </c>
      <c r="K322" s="5">
        <v>199.5</v>
      </c>
      <c r="L322" s="5">
        <v>33.148000000000003</v>
      </c>
      <c r="M322" s="5">
        <v>37</v>
      </c>
      <c r="N322" s="5">
        <v>32.688000000000002</v>
      </c>
      <c r="O322" s="5">
        <v>-95.39</v>
      </c>
      <c r="Q322" s="5">
        <f t="shared" si="35"/>
        <v>11.431593498659518</v>
      </c>
      <c r="R322" s="5">
        <f t="shared" si="36"/>
        <v>-19.030305000000002</v>
      </c>
      <c r="S322" s="5">
        <f t="shared" si="37"/>
        <v>-7.5987115013404836</v>
      </c>
      <c r="U322" s="9">
        <f t="shared" si="33"/>
        <v>64</v>
      </c>
      <c r="V322" s="7">
        <f t="shared" si="34"/>
        <v>15.323851874878711</v>
      </c>
      <c r="W322" s="7">
        <f t="shared" ref="W322:X322" si="38">R322/0.746</f>
        <v>-25.509792225201075</v>
      </c>
      <c r="X322" s="7">
        <f t="shared" si="38"/>
        <v>-10.185940350322364</v>
      </c>
    </row>
    <row r="323" spans="1:24">
      <c r="K323" s="5"/>
    </row>
    <row r="324" spans="1:24">
      <c r="S324" s="5">
        <f>MIN(S$2:S$322)</f>
        <v>-7.5987115013404836</v>
      </c>
    </row>
    <row r="325" spans="1:24">
      <c r="S325" s="5">
        <f>MAX(S$2:S$322)</f>
        <v>90.500504886058977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Sheet2</vt:lpstr>
      <vt:lpstr>6A021536.csv</vt:lpstr>
      <vt:lpstr>Japan 2010 Prius</vt:lpstr>
      <vt:lpstr>Hill Climb</vt:lpstr>
    </vt:vector>
  </TitlesOfParts>
  <Company>625k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Wilson</dc:creator>
  <cp:lastModifiedBy>Bob &amp; Holly Wilson</cp:lastModifiedBy>
  <dcterms:created xsi:type="dcterms:W3CDTF">2016-01-02T22:48:36Z</dcterms:created>
  <dcterms:modified xsi:type="dcterms:W3CDTF">2016-01-03T16:32:43Z</dcterms:modified>
</cp:coreProperties>
</file>