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comments2.xml" ContentType="application/vnd.openxmlformats-officedocument.spreadsheetml.comments+xml"/>
  <Override PartName="/xl/workbook.xml" ContentType="application/vnd.openxmlformats-officedocument.spreadsheetml.sheet.main+xml"/>
  <Override PartName="/xl/tables/table5.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2" firstSheet="1" activeTab="1"/>
  </bookViews>
  <sheets>
    <sheet name="history" sheetId="1" state="hidden" r:id="rId2"/>
    <sheet name="cellspostpf" sheetId="2" state="visible" r:id="rId3"/>
    <sheet name="logsheet" sheetId="3" state="hidden" r:id="rId4"/>
    <sheet name="Sheet4" sheetId="4" state="hidden" r:id="rId5"/>
  </sheets>
  <calcPr iterateCount="100" refMode="A1" iterate="false" iterateDelta="0.001"/>
  <extLst>
    <ext xmlns:loext="http://schemas.libreoffice.org/" uri="{7626C862-2A13-11E5-B345-FEFF819CDC9F}">
      <loext:extCalcPr stringRefSyntax="CalcA1ExcelA1"/>
    </ext>
  </extLst>
</workbook>
</file>

<file path=xl/comments2.xml><?xml version="1.0" encoding="utf-8"?>
<comments xmlns="http://schemas.openxmlformats.org/spreadsheetml/2006/main" xmlns:xdr="http://schemas.openxmlformats.org/drawingml/2006/spreadsheetDrawing">
  <authors>
    <author/>
  </authors>
  <commentList>
    <comment ref="U1" authorId="0">
      <text>
        <r>
          <rPr>
            <sz val="10"/>
            <color rgb="FFFF3300"/>
            <rFont val="Arial"/>
            <family val="2"/>
          </rPr>
          <t xml:space="preserve">RED </t>
        </r>
        <r>
          <rPr>
            <sz val="10"/>
            <color rgb="FF111111"/>
            <rFont val="Arial"/>
            <family val="2"/>
          </rPr>
          <t xml:space="preserve">Orig Volts font means that the charge (CHG) cycle was absent or interrupted by a disconnect or an AC power failure on the hobby charger.</t>
        </r>
      </text>
    </comment>
    <comment ref="U3" authorId="0">
      <text>
        <r>
          <rPr>
            <sz val="10"/>
            <color rgb="FFFF3300"/>
            <rFont val="Arial"/>
            <family val="2"/>
          </rPr>
          <t xml:space="preserve">RED </t>
        </r>
        <r>
          <rPr>
            <sz val="10"/>
            <color rgb="FF111111"/>
            <rFont val="Arial"/>
            <family val="2"/>
          </rPr>
          <t xml:space="preserve">Orig Volts font means that the charge (CHG) cycle was absent or interrupted by a disconnect or an AC power failure on the hobby charger.</t>
        </r>
      </text>
    </comment>
    <comment ref="U13" authorId="0">
      <text>
        <r>
          <rPr>
            <b val="true"/>
            <sz val="16"/>
            <color rgb="FFFF3300"/>
            <rFont val="DejaVu Sans Mono"/>
            <family val="3"/>
          </rPr>
          <t xml:space="preserve">RED </t>
        </r>
        <r>
          <rPr>
            <b val="true"/>
            <sz val="16"/>
            <color rgb="FF111111"/>
            <rFont val="DejaVu Sans Mono"/>
            <family val="3"/>
          </rPr>
          <t xml:space="preserve">Orig Volts font means that the charge (CHG) cycle was absent or interrupted by a disconnect or an AC power failure on the hobby charger.
</t>
        </r>
      </text>
    </comment>
    <comment ref="U16" authorId="0">
      <text>
        <r>
          <rPr>
            <sz val="10"/>
            <color rgb="FFFF3300"/>
            <rFont val="Arial"/>
            <family val="2"/>
          </rPr>
          <t xml:space="preserve">RED </t>
        </r>
        <r>
          <rPr>
            <sz val="10"/>
            <color rgb="FF111111"/>
            <rFont val="Arial"/>
            <family val="2"/>
          </rPr>
          <t xml:space="preserve">Orig Volts font means that the charge (CHG) cycle was absent or interrupted by a disconnect or an AC power failure on the hobby charger.</t>
        </r>
      </text>
    </comment>
  </commentList>
</comments>
</file>

<file path=xl/sharedStrings.xml><?xml version="1.0" encoding="utf-8"?>
<sst xmlns="http://schemas.openxmlformats.org/spreadsheetml/2006/main" count="672" uniqueCount="155">
  <si>
    <t xml:space="preserve">Serial #</t>
  </si>
  <si>
    <t xml:space="preserve">#</t>
  </si>
  <si>
    <t xml:space="preserve">Orign Volts</t>
  </si>
  <si>
    <t xml:space="preserve">pre test Volts</t>
  </si>
  <si>
    <t xml:space="preserve">pre load Volts</t>
  </si>
  <si>
    <t xml:space="preserve">pre load Amps</t>
  </si>
  <si>
    <t xml:space="preserve">pre calc Ohms</t>
  </si>
  <si>
    <t xml:space="preserve">end test Volts</t>
  </si>
  <si>
    <t xml:space="preserve">end load Volts</t>
  </si>
  <si>
    <t xml:space="preserve">end load Amps</t>
  </si>
  <si>
    <t xml:space="preserve">end calc Ohms</t>
  </si>
  <si>
    <t xml:space="preserve">DCHG
1</t>
  </si>
  <si>
    <t xml:space="preserve">CHG
1</t>
  </si>
  <si>
    <t xml:space="preserve">After
1
Volts</t>
  </si>
  <si>
    <t xml:space="preserve">DCHG
2</t>
  </si>
  <si>
    <t xml:space="preserve">CHG
2</t>
  </si>
  <si>
    <t xml:space="preserve">After
2
Volts</t>
  </si>
  <si>
    <t xml:space="preserve">DCHG
3</t>
  </si>
  <si>
    <t xml:space="preserve">CHG
3</t>
  </si>
  <si>
    <t xml:space="preserve">After
3
Volts</t>
  </si>
  <si>
    <t xml:space="preserve">DCHG
4</t>
  </si>
  <si>
    <t xml:space="preserve">CHG
4</t>
  </si>
  <si>
    <t xml:space="preserve">After
4
Volts</t>
  </si>
  <si>
    <t xml:space="preserve">DCH
5</t>
  </si>
  <si>
    <t xml:space="preserve">CHG
5</t>
  </si>
  <si>
    <t xml:space="preserve">After
5
Volts</t>
  </si>
  <si>
    <t xml:space="preserve">DCH
6</t>
  </si>
  <si>
    <t xml:space="preserve">CHG
6</t>
  </si>
  <si>
    <t xml:space="preserve">After
6
Volts</t>
  </si>
  <si>
    <t xml:space="preserve">DCH
7</t>
  </si>
  <si>
    <t xml:space="preserve">CHG
7</t>
  </si>
  <si>
    <t xml:space="preserve">After
7
Volts</t>
  </si>
  <si>
    <t xml:space="preserve">DCH
8</t>
  </si>
  <si>
    <t xml:space="preserve">CHG
8</t>
  </si>
  <si>
    <t xml:space="preserve">After
8
Volts</t>
  </si>
  <si>
    <t xml:space="preserve">DCH
9</t>
  </si>
  <si>
    <t xml:space="preserve">CHG
9</t>
  </si>
  <si>
    <t xml:space="preserve">After
9
Volts</t>
  </si>
  <si>
    <t xml:space="preserve">DCH
10</t>
  </si>
  <si>
    <t xml:space="preserve">CHG
10</t>
  </si>
  <si>
    <t xml:space="preserve">After
10
Volts</t>
  </si>
  <si>
    <t xml:space="preserve">DCH
11</t>
  </si>
  <si>
    <t xml:space="preserve">CHG
11</t>
  </si>
  <si>
    <t xml:space="preserve">After
11
Volts</t>
  </si>
  <si>
    <t xml:space="preserve">DCH
12</t>
  </si>
  <si>
    <t xml:space="preserve">CHG
12</t>
  </si>
  <si>
    <t xml:space="preserve">After
12
Volts</t>
  </si>
  <si>
    <t xml:space="preserve">DCH
13</t>
  </si>
  <si>
    <t xml:space="preserve">CHG
13</t>
  </si>
  <si>
    <t xml:space="preserve">After
13
Volts</t>
  </si>
  <si>
    <t xml:space="preserve">DCH
14</t>
  </si>
  <si>
    <t xml:space="preserve">CHG
14</t>
  </si>
  <si>
    <t xml:space="preserve">After
14
Volts</t>
  </si>
  <si>
    <t xml:space="preserve">DCH
15</t>
  </si>
  <si>
    <t xml:space="preserve">CHG
15</t>
  </si>
  <si>
    <t xml:space="preserve">After
15
Volts</t>
  </si>
  <si>
    <t xml:space="preserve">034GNA10258E</t>
  </si>
  <si>
    <t xml:space="preserve">1</t>
  </si>
  <si>
    <t xml:space="preserve">034GNA10255E</t>
  </si>
  <si>
    <t xml:space="preserve">1'</t>
  </si>
  <si>
    <t xml:space="preserve">034GNA10250E</t>
  </si>
  <si>
    <t xml:space="preserve">2</t>
  </si>
  <si>
    <t xml:space="preserve">034GNA10229E</t>
  </si>
  <si>
    <t xml:space="preserve">2'</t>
  </si>
  <si>
    <t xml:space="preserve">034GNA10228E</t>
  </si>
  <si>
    <t xml:space="preserve">3</t>
  </si>
  <si>
    <t xml:space="preserve">034GNA10230E</t>
  </si>
  <si>
    <t xml:space="preserve">3'</t>
  </si>
  <si>
    <t xml:space="preserve">034GNA10231E</t>
  </si>
  <si>
    <t xml:space="preserve">4</t>
  </si>
  <si>
    <t xml:space="preserve">034GNA10246E</t>
  </si>
  <si>
    <t xml:space="preserve">4'</t>
  </si>
  <si>
    <t xml:space="preserve">034GNA10126E</t>
  </si>
  <si>
    <t xml:space="preserve">5</t>
  </si>
  <si>
    <t xml:space="preserve"> </t>
  </si>
  <si>
    <t xml:space="preserve">034GNA10233E</t>
  </si>
  <si>
    <t xml:space="preserve">5'</t>
  </si>
  <si>
    <t xml:space="preserve">034GNA10236E</t>
  </si>
  <si>
    <t xml:space="preserve">6</t>
  </si>
  <si>
    <t xml:space="preserve">231I6A03714Y</t>
  </si>
  <si>
    <t xml:space="preserve">6'</t>
  </si>
  <si>
    <t xml:space="preserve">034GNA10240E</t>
  </si>
  <si>
    <t xml:space="preserve">7</t>
  </si>
  <si>
    <t xml:space="preserve">034GNA10242E</t>
  </si>
  <si>
    <t xml:space="preserve">7'</t>
  </si>
  <si>
    <t xml:space="preserve">034GNA10145E</t>
  </si>
  <si>
    <t xml:space="preserve">8</t>
  </si>
  <si>
    <t xml:space="preserve">034GNA10163E</t>
  </si>
  <si>
    <t xml:space="preserve">8'</t>
  </si>
  <si>
    <t xml:space="preserve">?626</t>
  </si>
  <si>
    <t xml:space="preserve">?684</t>
  </si>
  <si>
    <t xml:space="preserve">.5)99</t>
  </si>
  <si>
    <t xml:space="preserve">553,5</t>
  </si>
  <si>
    <t xml:space="preserve">557,5</t>
  </si>
  <si>
    <t xml:space="preserve">547,1</t>
  </si>
  <si>
    <t xml:space="preserve">034GNA10152E</t>
  </si>
  <si>
    <t xml:space="preserve">9</t>
  </si>
  <si>
    <t xml:space="preserve">034GNA10153E</t>
  </si>
  <si>
    <t xml:space="preserve">9'</t>
  </si>
  <si>
    <t xml:space="preserve">034GNA10154E</t>
  </si>
  <si>
    <t xml:space="preserve">10</t>
  </si>
  <si>
    <t xml:space="preserve">034GNA10156E</t>
  </si>
  <si>
    <t xml:space="preserve">10'</t>
  </si>
  <si>
    <t xml:space="preserve">034GNA10158E</t>
  </si>
  <si>
    <t xml:space="preserve">11</t>
  </si>
  <si>
    <t xml:space="preserve">034GNA10159E</t>
  </si>
  <si>
    <t xml:space="preserve">11'</t>
  </si>
  <si>
    <t xml:space="preserve">034GNA10161E</t>
  </si>
  <si>
    <t xml:space="preserve">12</t>
  </si>
  <si>
    <t xml:space="preserve">152I8G08266Y B2</t>
  </si>
  <si>
    <t xml:space="preserve">12'</t>
  </si>
  <si>
    <t xml:space="preserve">133GJA07649E</t>
  </si>
  <si>
    <t xml:space="preserve">13</t>
  </si>
  <si>
    <t xml:space="preserve">034GNA10166E</t>
  </si>
  <si>
    <t xml:space="preserve">13'</t>
  </si>
  <si>
    <t xml:space="preserve">034GNA10167E</t>
  </si>
  <si>
    <t xml:space="preserve">14</t>
  </si>
  <si>
    <t xml:space="preserve">034GNA10169E</t>
  </si>
  <si>
    <t xml:space="preserve">14'</t>
  </si>
  <si>
    <t xml:space="preserve">HiTecX4AC: NiMH; DCHG and CHGA &lt;=0.7mA; DCHG to 6.0V; CHGV &lt;9000mAh; default 5mAh; 720 minutes; temp 75-95F, humid.</t>
  </si>
  <si>
    <r>
      <rPr>
        <b val="true"/>
        <sz val="16"/>
        <color rgb="FFFF3333"/>
        <rFont val="DejaVu Sans Mono"/>
        <family val="3"/>
      </rPr>
      <t xml:space="preserve">RED</t>
    </r>
    <r>
      <rPr>
        <b val="true"/>
        <sz val="16"/>
        <rFont val="DejaVu Sans Mono"/>
        <family val="3"/>
      </rPr>
      <t xml:space="preserve"> font means that the charge (CHG) cycle was absent or interrupted on the hobby charger.</t>
    </r>
  </si>
  <si>
    <r>
      <rPr>
        <b val="true"/>
        <sz val="16"/>
        <color rgb="FF0066FF"/>
        <rFont val="DejaVu Sans Mono"/>
        <family val="3"/>
      </rPr>
      <t xml:space="preserve">BLUE</t>
    </r>
    <r>
      <rPr>
        <b val="true"/>
        <sz val="16"/>
        <rFont val="DejaVu Sans Mono"/>
        <family val="3"/>
      </rPr>
      <t xml:space="preserve"> font is the CHG cycle and voltage after an interruption (disconnect).</t>
    </r>
  </si>
  <si>
    <r>
      <rPr>
        <b val="true"/>
        <sz val="16"/>
        <color rgb="FFFF33FF"/>
        <rFont val="DejaVu Sans Mono"/>
        <family val="3"/>
      </rPr>
      <t xml:space="preserve">PINK</t>
    </r>
    <r>
      <rPr>
        <b val="true"/>
        <sz val="16"/>
        <rFont val="DejaVu Sans Mono"/>
        <family val="3"/>
      </rPr>
      <t xml:space="preserve"> font is the Voltage a few hours after removal from the 2005 Prius.</t>
    </r>
  </si>
  <si>
    <t xml:space="preserve">For #1 and #10' only, the 1st and 2nd charge and discharge time limit was 300 minutes.  After the second cycle, the time limit was set to 720 minutes.  All charge and discharge times were less than 720 minutes.</t>
  </si>
  <si>
    <t xml:space="preserve">Not sure about low numbers on #2' – it could have been caused by my touching the uninsulated part of the banana plugs. </t>
  </si>
  <si>
    <t xml:space="preserve">Cool down time between cycles: When a D/C cycle finishes when I am there, I record data and then restart. If I am not, cooling time could be hours.</t>
  </si>
  <si>
    <t xml:space="preserve">Orig Volts June</t>
  </si>
  <si>
    <t xml:space="preserve">Point Volts July</t>
  </si>
  <si>
    <t xml:space="preserve">Diff
Volts
July</t>
  </si>
  <si>
    <t xml:space="preserve">Point Volts 08/11</t>
  </si>
  <si>
    <t xml:space="preserve">Diff
Volts
08/11</t>
  </si>
  <si>
    <t xml:space="preserve">Point Volts 08/18</t>
  </si>
  <si>
    <t xml:space="preserve">Diff
Volts
08/18</t>
  </si>
  <si>
    <t xml:space="preserve">Point
Volts
08/25</t>
  </si>
  <si>
    <t xml:space="preserve">Diff
Volts
08/25</t>
  </si>
  <si>
    <t xml:space="preserve">DCH
16</t>
  </si>
  <si>
    <t xml:space="preserve">CHG
16</t>
  </si>
  <si>
    <t xml:space="preserve">After
16
Volts</t>
  </si>
  <si>
    <t xml:space="preserve">DCH
17</t>
  </si>
  <si>
    <t xml:space="preserve">CHG
17</t>
  </si>
  <si>
    <t xml:space="preserve">After
17
Volts</t>
  </si>
  <si>
    <t xml:space="preserve">-</t>
  </si>
  <si>
    <t xml:space="preserve">  </t>
  </si>
  <si>
    <t xml:space="preserve">   </t>
  </si>
  <si>
    <t xml:space="preserve">Difference in voltage measured by Fluke meter (Diff Volts) is generally before any discharge/charge cycles took place.</t>
  </si>
  <si>
    <t xml:space="preserve">First iteration the DCHG was 0.5A for #13',#11',#8',#6'.  Second iteration for #8', set Sensitivity to 6mV/Cell. Varied after that, but always &lt;=7mV </t>
  </si>
  <si>
    <r>
      <rPr>
        <b val="true"/>
        <sz val="18"/>
        <color rgb="FFFF3300"/>
        <rFont val="DejaVu Sans Mono"/>
        <family val="3"/>
      </rPr>
      <t xml:space="preserve">RED </t>
    </r>
    <r>
      <rPr>
        <b val="true"/>
        <sz val="18"/>
        <color rgb="FF111111"/>
        <rFont val="DejaVu Sans Mono"/>
        <family val="3"/>
      </rPr>
      <t xml:space="preserve">Orig Volts font means that the charge (CHG) cycle was absent or interrupted by a disconnect or an AC power failure on the hobby charger.</t>
    </r>
  </si>
  <si>
    <r>
      <rPr>
        <b val="true"/>
        <sz val="18"/>
        <color rgb="FF0066FF"/>
        <rFont val="DejaVu Sans Mono"/>
        <family val="3"/>
      </rPr>
      <t xml:space="preserve">BLUE</t>
    </r>
    <r>
      <rPr>
        <b val="true"/>
        <sz val="18"/>
        <rFont val="DejaVu Sans Mono"/>
        <family val="3"/>
      </rPr>
      <t xml:space="preserve"> font is the CHG cycle and voltage after an interruption (disconnect).</t>
    </r>
  </si>
  <si>
    <r>
      <rPr>
        <b val="true"/>
        <sz val="18"/>
        <color rgb="FFFF33FF"/>
        <rFont val="DejaVu Sans Mono"/>
        <family val="3"/>
      </rPr>
      <t xml:space="preserve">PINK</t>
    </r>
    <r>
      <rPr>
        <b val="true"/>
        <sz val="18"/>
        <rFont val="DejaVu Sans Mono"/>
        <family val="3"/>
      </rPr>
      <t xml:space="preserve"> Orig Volts font is the Voltage a few hours after removal from the 2005 Prius for anomalous cells.  </t>
    </r>
    <r>
      <rPr>
        <b val="true"/>
        <sz val="18"/>
        <color rgb="FFFF00FF"/>
        <rFont val="DejaVu Sans Mono"/>
        <family val="3"/>
      </rPr>
      <t xml:space="preserve">PINK</t>
    </r>
    <r>
      <rPr>
        <b val="true"/>
        <sz val="18"/>
        <rFont val="DejaVu Sans Mono"/>
        <family val="3"/>
      </rPr>
      <t xml:space="preserve"> Start Volts font is for cells which were previously charge-cycled.</t>
    </r>
  </si>
  <si>
    <t xml:space="preserve">BLACK Orig Volts font is the Voltage a few hours after removal from the 2005 Prius. BLACK Start Volts font is the voltage weeks after removal from the Prius.  Time was noted rather casually.</t>
  </si>
  <si>
    <t xml:space="preserve">After the power failure, resumed work with the above settings. This sheet represents only work completed after the power failure on 20160809 at about 14:00 EDT.</t>
  </si>
  <si>
    <t xml:space="preserve">low numbers on #13' – insufficient crimp on terminals: and had to recrimp restart 2nd iteration on #13,#10,#7',#6 after 2 hours.  </t>
  </si>
  <si>
    <t xml:space="preserve">Cool down time between cycles: a few minutes to hours.</t>
  </si>
  <si>
    <t xml:space="preserve">D</t>
  </si>
  <si>
    <t xml:space="preserve">C</t>
  </si>
</sst>
</file>

<file path=xl/styles.xml><?xml version="1.0" encoding="utf-8"?>
<styleSheet xmlns="http://schemas.openxmlformats.org/spreadsheetml/2006/main">
  <numFmts count="7">
    <numFmt numFmtId="164" formatCode="General"/>
    <numFmt numFmtId="165" formatCode="@"/>
    <numFmt numFmtId="166" formatCode="0.00"/>
    <numFmt numFmtId="167" formatCode="0.000"/>
    <numFmt numFmtId="168" formatCode="0"/>
    <numFmt numFmtId="169" formatCode="#"/>
    <numFmt numFmtId="170" formatCode="00"/>
  </numFmts>
  <fonts count="27">
    <font>
      <sz val="10"/>
      <name val="Arial"/>
      <family val="2"/>
    </font>
    <font>
      <sz val="10"/>
      <name val="Arial"/>
      <family val="0"/>
    </font>
    <font>
      <sz val="10"/>
      <name val="Arial"/>
      <family val="0"/>
    </font>
    <font>
      <sz val="10"/>
      <name val="Arial"/>
      <family val="0"/>
    </font>
    <font>
      <b val="true"/>
      <sz val="16"/>
      <name val="DejaVu Sans Mono"/>
      <family val="3"/>
    </font>
    <font>
      <b val="true"/>
      <sz val="16"/>
      <color rgb="FFFF33FF"/>
      <name val="DejaVu Sans Mono"/>
      <family val="3"/>
    </font>
    <font>
      <b val="true"/>
      <sz val="16"/>
      <color rgb="FFFF3333"/>
      <name val="DejaVu Sans Mono"/>
      <family val="3"/>
    </font>
    <font>
      <b val="true"/>
      <sz val="16"/>
      <color rgb="FFFF66FF"/>
      <name val="DejaVu Sans Mono"/>
      <family val="3"/>
    </font>
    <font>
      <b val="true"/>
      <sz val="16"/>
      <color rgb="FFFF420E"/>
      <name val="DejaVu Sans Mono"/>
      <family val="3"/>
    </font>
    <font>
      <b val="true"/>
      <sz val="16"/>
      <color rgb="FF6666FF"/>
      <name val="DejaVu Sans Mono"/>
      <family val="3"/>
    </font>
    <font>
      <b val="true"/>
      <sz val="16"/>
      <color rgb="FF0066FF"/>
      <name val="DejaVu Sans Mono"/>
      <family val="3"/>
    </font>
    <font>
      <b val="true"/>
      <sz val="18"/>
      <name val="DejaVu Sans Mono"/>
      <family val="3"/>
    </font>
    <font>
      <b val="true"/>
      <sz val="18"/>
      <color rgb="FFFF33FF"/>
      <name val="DejaVu Sans Mono"/>
      <family val="3"/>
    </font>
    <font>
      <b val="true"/>
      <sz val="18"/>
      <color rgb="FFFF3333"/>
      <name val="DejaVu Sans Mono"/>
      <family val="3"/>
    </font>
    <font>
      <b val="true"/>
      <sz val="18"/>
      <color rgb="FFFF66FF"/>
      <name val="DejaVu Sans Mono"/>
      <family val="3"/>
    </font>
    <font>
      <b val="true"/>
      <sz val="18"/>
      <color rgb="FFFF00CC"/>
      <name val="DejaVu Sans Mono"/>
      <family val="3"/>
    </font>
    <font>
      <b val="true"/>
      <sz val="18"/>
      <color rgb="FFFF420E"/>
      <name val="DejaVu Sans Mono"/>
      <family val="3"/>
    </font>
    <font>
      <b val="true"/>
      <sz val="18"/>
      <color rgb="FF6666FF"/>
      <name val="DejaVu Sans Mono"/>
      <family val="3"/>
    </font>
    <font>
      <b val="true"/>
      <sz val="18"/>
      <color rgb="FFFF3300"/>
      <name val="DejaVu Sans Mono"/>
      <family val="3"/>
    </font>
    <font>
      <b val="true"/>
      <sz val="18"/>
      <color rgb="FF111111"/>
      <name val="DejaVu Sans Mono"/>
      <family val="3"/>
    </font>
    <font>
      <b val="true"/>
      <sz val="18"/>
      <color rgb="FF0066FF"/>
      <name val="DejaVu Sans Mono"/>
      <family val="3"/>
    </font>
    <font>
      <b val="true"/>
      <sz val="18"/>
      <color rgb="FFFF00FF"/>
      <name val="DejaVu Sans Mono"/>
      <family val="3"/>
    </font>
    <font>
      <sz val="10"/>
      <color rgb="FFFF3300"/>
      <name val="Arial"/>
      <family val="2"/>
    </font>
    <font>
      <sz val="10"/>
      <color rgb="FF111111"/>
      <name val="Arial"/>
      <family val="2"/>
    </font>
    <font>
      <b val="true"/>
      <sz val="16"/>
      <color rgb="FFFF3300"/>
      <name val="DejaVu Sans Mono"/>
      <family val="3"/>
    </font>
    <font>
      <b val="true"/>
      <sz val="16"/>
      <color rgb="FF111111"/>
      <name val="DejaVu Sans Mono"/>
      <family val="3"/>
    </font>
    <font>
      <b val="true"/>
      <sz val="12"/>
      <name val="DejaVu Sans Mono"/>
      <family val="3"/>
    </font>
  </fonts>
  <fills count="3">
    <fill>
      <patternFill patternType="none"/>
    </fill>
    <fill>
      <patternFill patternType="gray125"/>
    </fill>
    <fill>
      <patternFill patternType="solid">
        <fgColor rgb="FF33FF99"/>
        <bgColor rgb="FF00FFFF"/>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5">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true"/>
      <protection locked="true" hidden="false"/>
    </xf>
    <xf numFmtId="165" fontId="4" fillId="0" borderId="0" xfId="0" applyFont="true" applyBorder="false" applyAlignment="true" applyProtection="false">
      <alignment horizontal="left" vertical="center" textRotation="0" wrapText="true" indent="0" shrinkToFit="false"/>
      <protection locked="true" hidden="false"/>
    </xf>
    <xf numFmtId="166" fontId="4" fillId="0" borderId="0" xfId="0" applyFont="true" applyBorder="false" applyAlignment="true" applyProtection="false">
      <alignment horizontal="right" vertical="center" textRotation="0" wrapText="true" indent="0" shrinkToFit="false"/>
      <protection locked="true" hidden="false"/>
    </xf>
    <xf numFmtId="167" fontId="4" fillId="0" borderId="0" xfId="0" applyFont="true" applyBorder="false" applyAlignment="true" applyProtection="false">
      <alignment horizontal="right" vertical="center" textRotation="0" wrapText="true" indent="0" shrinkToFit="false"/>
      <protection locked="true" hidden="false"/>
    </xf>
    <xf numFmtId="168" fontId="4" fillId="0" borderId="0" xfId="0" applyFont="true" applyBorder="false" applyAlignment="true" applyProtection="false">
      <alignment horizontal="right" vertical="center" textRotation="0" wrapText="true" indent="0" shrinkToFit="false"/>
      <protection locked="true" hidden="false"/>
    </xf>
    <xf numFmtId="165" fontId="4" fillId="0" borderId="0" xfId="0" applyFont="true" applyBorder="false" applyAlignment="true" applyProtection="false">
      <alignment horizontal="center" vertical="center" textRotation="0" wrapText="false" indent="0" shrinkToFit="true"/>
      <protection locked="true" hidden="false"/>
    </xf>
    <xf numFmtId="165" fontId="4" fillId="0" borderId="0" xfId="0" applyFont="true" applyBorder="false" applyAlignment="true" applyProtection="false">
      <alignment horizontal="center" vertical="center" textRotation="0" wrapText="true" indent="0" shrinkToFit="false"/>
      <protection locked="true" hidden="false"/>
    </xf>
    <xf numFmtId="166" fontId="4" fillId="0" borderId="0" xfId="0" applyFont="true" applyBorder="false" applyAlignment="true" applyProtection="false">
      <alignment horizontal="center" vertical="center" textRotation="0" wrapText="true" indent="0" shrinkToFit="false"/>
      <protection locked="true" hidden="false"/>
    </xf>
    <xf numFmtId="169" fontId="4" fillId="0" borderId="0" xfId="0" applyFont="true" applyBorder="false" applyAlignment="true" applyProtection="false">
      <alignment horizontal="center" vertical="center" textRotation="0" wrapText="true" indent="0" shrinkToFit="false"/>
      <protection locked="true" hidden="false"/>
    </xf>
    <xf numFmtId="169" fontId="4" fillId="2" borderId="0" xfId="0" applyFont="true" applyBorder="false" applyAlignment="true" applyProtection="false">
      <alignment horizontal="center" vertical="center" textRotation="0" wrapText="true" indent="0" shrinkToFit="false"/>
      <protection locked="true" hidden="false"/>
    </xf>
    <xf numFmtId="166" fontId="5" fillId="0" borderId="0" xfId="0" applyFont="true" applyBorder="false" applyAlignment="true" applyProtection="false">
      <alignment horizontal="right" vertical="center" textRotation="0" wrapText="true" indent="0" shrinkToFit="false"/>
      <protection locked="true" hidden="false"/>
    </xf>
    <xf numFmtId="168" fontId="6" fillId="0" borderId="0" xfId="0" applyFont="true" applyBorder="false" applyAlignment="true" applyProtection="false">
      <alignment horizontal="right" vertical="center" textRotation="0" wrapText="true" indent="0" shrinkToFit="false"/>
      <protection locked="true" hidden="false"/>
    </xf>
    <xf numFmtId="168" fontId="4" fillId="2" borderId="0" xfId="0" applyFont="true" applyBorder="false" applyAlignment="true" applyProtection="false">
      <alignment horizontal="right" vertical="center" textRotation="0" wrapText="true" indent="0" shrinkToFit="false"/>
      <protection locked="true" hidden="false"/>
    </xf>
    <xf numFmtId="166" fontId="7" fillId="0" borderId="0" xfId="0" applyFont="true" applyBorder="false" applyAlignment="true" applyProtection="false">
      <alignment horizontal="right" vertical="center" textRotation="0" wrapText="true" indent="0" shrinkToFit="false"/>
      <protection locked="true" hidden="false"/>
    </xf>
    <xf numFmtId="167" fontId="7" fillId="0" borderId="0" xfId="0" applyFont="true" applyBorder="false" applyAlignment="true" applyProtection="false">
      <alignment horizontal="right" vertical="center" textRotation="0" wrapText="true" indent="0" shrinkToFit="false"/>
      <protection locked="true" hidden="false"/>
    </xf>
    <xf numFmtId="164" fontId="4" fillId="2" borderId="0" xfId="0" applyFont="true" applyBorder="false" applyAlignment="true" applyProtection="false">
      <alignment horizontal="right" vertical="center" textRotation="0" wrapText="true" indent="0" shrinkToFit="false"/>
      <protection locked="true" hidden="false"/>
    </xf>
    <xf numFmtId="166" fontId="8" fillId="0" borderId="0" xfId="0" applyFont="true" applyBorder="false" applyAlignment="true" applyProtection="false">
      <alignment horizontal="right" vertical="center" textRotation="0" wrapText="true" indent="0" shrinkToFit="false"/>
      <protection locked="true" hidden="false"/>
    </xf>
    <xf numFmtId="167" fontId="8" fillId="0" borderId="0" xfId="0" applyFont="true" applyBorder="false" applyAlignment="true" applyProtection="false">
      <alignment horizontal="right" vertical="center" textRotation="0" wrapText="true" indent="0" shrinkToFit="false"/>
      <protection locked="true" hidden="false"/>
    </xf>
    <xf numFmtId="164" fontId="4" fillId="0" borderId="0" xfId="0" applyFont="true" applyBorder="false" applyAlignment="true" applyProtection="false">
      <alignment horizontal="right" vertical="center" textRotation="0" wrapText="true" indent="0" shrinkToFit="false"/>
      <protection locked="true" hidden="false"/>
    </xf>
    <xf numFmtId="168" fontId="4" fillId="0" borderId="0" xfId="0" applyFont="true" applyBorder="false" applyAlignment="true" applyProtection="false">
      <alignment horizontal="right" vertical="center" textRotation="0" wrapText="true" indent="0" shrinkToFit="false"/>
      <protection locked="true" hidden="false"/>
    </xf>
    <xf numFmtId="166" fontId="4" fillId="0" borderId="0" xfId="0" applyFont="true" applyBorder="false" applyAlignment="true" applyProtection="false">
      <alignment horizontal="right" vertical="center" textRotation="0" wrapText="true" indent="0" shrinkToFit="false"/>
      <protection locked="true" hidden="false"/>
    </xf>
    <xf numFmtId="168" fontId="9" fillId="0" borderId="0" xfId="0" applyFont="true" applyBorder="false" applyAlignment="true" applyProtection="false">
      <alignment horizontal="right" vertical="center" textRotation="0" wrapText="true" indent="0" shrinkToFit="false"/>
      <protection locked="true" hidden="false"/>
    </xf>
    <xf numFmtId="166" fontId="9" fillId="0" borderId="0" xfId="0" applyFont="true" applyBorder="false" applyAlignment="true" applyProtection="false">
      <alignment horizontal="right" vertical="center" textRotation="0" wrapText="true" indent="0" shrinkToFit="false"/>
      <protection locked="true" hidden="false"/>
    </xf>
    <xf numFmtId="168" fontId="6" fillId="2" borderId="0" xfId="0" applyFont="true" applyBorder="false" applyAlignment="true" applyProtection="false">
      <alignment horizontal="right" vertical="center" textRotation="0" wrapText="true" indent="0" shrinkToFit="false"/>
      <protection locked="true" hidden="false"/>
    </xf>
    <xf numFmtId="165" fontId="4" fillId="0" borderId="0" xfId="0" applyFont="true" applyBorder="false" applyAlignment="true" applyProtection="false">
      <alignment horizontal="right" vertical="center" textRotation="0" wrapText="true" indent="0" shrinkToFit="false"/>
      <protection locked="true" hidden="false"/>
    </xf>
    <xf numFmtId="165" fontId="6" fillId="0" borderId="0" xfId="0" applyFont="true" applyBorder="false" applyAlignment="true" applyProtection="false">
      <alignment horizontal="left" vertical="center" textRotation="0" wrapText="true" indent="0" shrinkToFit="false"/>
      <protection locked="true" hidden="false"/>
    </xf>
    <xf numFmtId="165" fontId="10" fillId="0" borderId="0" xfId="0" applyFont="true" applyBorder="false" applyAlignment="true" applyProtection="false">
      <alignment horizontal="left" vertical="center" textRotation="0" wrapText="true" indent="0" shrinkToFit="false"/>
      <protection locked="true" hidden="false"/>
    </xf>
    <xf numFmtId="165" fontId="5" fillId="0" borderId="0" xfId="0" applyFont="true" applyBorder="false" applyAlignment="true" applyProtection="false">
      <alignment horizontal="left" vertical="center"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70" fontId="11" fillId="0" borderId="0" xfId="0" applyFont="true" applyBorder="false" applyAlignment="false" applyProtection="false">
      <alignment horizontal="general" vertical="bottom" textRotation="0" wrapText="false" indent="0" shrinkToFit="false"/>
      <protection locked="true" hidden="false"/>
    </xf>
    <xf numFmtId="165" fontId="11" fillId="0" borderId="0" xfId="0" applyFont="true" applyBorder="false" applyAlignment="true" applyProtection="false">
      <alignment horizontal="center" vertical="center" textRotation="0" wrapText="true" indent="0" shrinkToFit="false"/>
      <protection locked="true" hidden="false"/>
    </xf>
    <xf numFmtId="165" fontId="11" fillId="0" borderId="0" xfId="0" applyFont="true" applyBorder="false" applyAlignment="true" applyProtection="false">
      <alignment horizontal="center" vertical="center" textRotation="0" wrapText="false" indent="0" shrinkToFit="true"/>
      <protection locked="true" hidden="false"/>
    </xf>
    <xf numFmtId="166" fontId="11" fillId="0" borderId="0" xfId="0" applyFont="true" applyBorder="false" applyAlignment="true" applyProtection="false">
      <alignment horizontal="center" vertical="center" textRotation="0" wrapText="true" indent="0" shrinkToFit="false"/>
      <protection locked="true" hidden="false"/>
    </xf>
    <xf numFmtId="170" fontId="11" fillId="0" borderId="0" xfId="0" applyFont="true" applyBorder="false" applyAlignment="true" applyProtection="false">
      <alignment horizontal="center" vertical="center" textRotation="0" wrapText="true" indent="0" shrinkToFit="false"/>
      <protection locked="true" hidden="false"/>
    </xf>
    <xf numFmtId="169" fontId="11" fillId="0" borderId="0" xfId="0" applyFont="true" applyBorder="false" applyAlignment="true" applyProtection="false">
      <alignment horizontal="center" vertical="center" textRotation="0" wrapText="true" indent="0" shrinkToFit="false"/>
      <protection locked="true" hidden="false"/>
    </xf>
    <xf numFmtId="169" fontId="11" fillId="2" borderId="0" xfId="0" applyFont="true" applyBorder="false" applyAlignment="true" applyProtection="false">
      <alignment horizontal="center" vertical="center" textRotation="0" wrapText="true" indent="0" shrinkToFit="false"/>
      <protection locked="true" hidden="false"/>
    </xf>
    <xf numFmtId="165" fontId="11" fillId="0" borderId="0" xfId="0" applyFont="true" applyBorder="false" applyAlignment="true" applyProtection="false">
      <alignment horizontal="left" vertical="center" textRotation="0" wrapText="true" indent="0" shrinkToFit="false"/>
      <protection locked="true" hidden="false"/>
    </xf>
    <xf numFmtId="165" fontId="11" fillId="0" borderId="0" xfId="0" applyFont="true" applyBorder="false" applyAlignment="true" applyProtection="false">
      <alignment horizontal="left" vertical="center" textRotation="0" wrapText="false" indent="0" shrinkToFit="true"/>
      <protection locked="true" hidden="false"/>
    </xf>
    <xf numFmtId="166" fontId="12" fillId="0" borderId="0" xfId="0" applyFont="true" applyBorder="false" applyAlignment="true" applyProtection="false">
      <alignment horizontal="right" vertical="center" textRotation="0" wrapText="true" indent="0" shrinkToFit="false"/>
      <protection locked="true" hidden="false"/>
    </xf>
    <xf numFmtId="166" fontId="11" fillId="0" borderId="0" xfId="0" applyFont="true" applyBorder="false" applyAlignment="true" applyProtection="false">
      <alignment horizontal="right" vertical="center" textRotation="0" wrapText="true" indent="0" shrinkToFit="false"/>
      <protection locked="true" hidden="false"/>
    </xf>
    <xf numFmtId="167" fontId="11" fillId="0" borderId="0" xfId="0" applyFont="true" applyBorder="false" applyAlignment="true" applyProtection="false">
      <alignment horizontal="right" vertical="center" textRotation="0" wrapText="true" indent="0" shrinkToFit="false"/>
      <protection locked="true" hidden="false"/>
    </xf>
    <xf numFmtId="166" fontId="11" fillId="0" borderId="0" xfId="0" applyFont="true" applyBorder="false" applyAlignment="false" applyProtection="false">
      <alignment horizontal="general" vertical="bottom" textRotation="0" wrapText="false" indent="0" shrinkToFit="false"/>
      <protection locked="true" hidden="false"/>
    </xf>
    <xf numFmtId="168" fontId="13" fillId="0" borderId="0" xfId="0" applyFont="true" applyBorder="false" applyAlignment="true" applyProtection="false">
      <alignment horizontal="right" vertical="center" textRotation="0" wrapText="true" indent="0" shrinkToFit="false"/>
      <protection locked="true" hidden="false"/>
    </xf>
    <xf numFmtId="168" fontId="11" fillId="0" borderId="0" xfId="0" applyFont="true" applyBorder="false" applyAlignment="true" applyProtection="false">
      <alignment horizontal="right" vertical="center" textRotation="0" wrapText="true" indent="0" shrinkToFit="false"/>
      <protection locked="true" hidden="false"/>
    </xf>
    <xf numFmtId="168" fontId="11" fillId="2" borderId="0" xfId="0" applyFont="true" applyBorder="false" applyAlignment="true" applyProtection="false">
      <alignment horizontal="right" vertical="center" textRotation="0" wrapText="true" indent="0" shrinkToFit="false"/>
      <protection locked="true" hidden="false"/>
    </xf>
    <xf numFmtId="168" fontId="13" fillId="2" borderId="0" xfId="0" applyFont="true" applyBorder="false" applyAlignment="true" applyProtection="false">
      <alignment horizontal="right" vertical="center" textRotation="0" wrapText="true" indent="0" shrinkToFit="false"/>
      <protection locked="true" hidden="false"/>
    </xf>
    <xf numFmtId="166" fontId="14" fillId="0" borderId="0" xfId="0" applyFont="true" applyBorder="false" applyAlignment="true" applyProtection="false">
      <alignment horizontal="right" vertical="center" textRotation="0" wrapText="true" indent="0" shrinkToFit="false"/>
      <protection locked="true" hidden="false"/>
    </xf>
    <xf numFmtId="167" fontId="14" fillId="0" borderId="0" xfId="0" applyFont="true" applyBorder="false" applyAlignment="true" applyProtection="false">
      <alignment horizontal="right" vertical="center" textRotation="0" wrapText="true" indent="0" shrinkToFit="false"/>
      <protection locked="true" hidden="false"/>
    </xf>
    <xf numFmtId="164" fontId="11" fillId="2" borderId="0" xfId="0" applyFont="true" applyBorder="false" applyAlignment="true" applyProtection="false">
      <alignment horizontal="right" vertical="center" textRotation="0" wrapText="true" indent="0" shrinkToFit="false"/>
      <protection locked="true" hidden="false"/>
    </xf>
    <xf numFmtId="165" fontId="15" fillId="0" borderId="0" xfId="0" applyFont="true" applyBorder="false" applyAlignment="true" applyProtection="false">
      <alignment horizontal="left" vertical="center" textRotation="0" wrapText="false" indent="0" shrinkToFit="true"/>
      <protection locked="true" hidden="false"/>
    </xf>
    <xf numFmtId="166" fontId="16" fillId="0" borderId="0" xfId="0" applyFont="true" applyBorder="false" applyAlignment="true" applyProtection="false">
      <alignment horizontal="right" vertical="center" textRotation="0" wrapText="true" indent="0" shrinkToFit="false"/>
      <protection locked="true" hidden="false"/>
    </xf>
    <xf numFmtId="167" fontId="16" fillId="0" borderId="0" xfId="0" applyFont="true" applyBorder="false" applyAlignment="true" applyProtection="false">
      <alignment horizontal="right" vertical="center" textRotation="0" wrapText="true" indent="0" shrinkToFit="false"/>
      <protection locked="true" hidden="false"/>
    </xf>
    <xf numFmtId="164" fontId="11" fillId="2" borderId="0" xfId="0" applyFont="true" applyBorder="false" applyAlignment="true" applyProtection="false">
      <alignment horizontal="right" vertical="center" textRotation="0" wrapText="false" indent="0" shrinkToFit="false"/>
      <protection locked="true" hidden="false"/>
    </xf>
    <xf numFmtId="164" fontId="11" fillId="0" borderId="0" xfId="0" applyFont="true" applyBorder="false" applyAlignment="true" applyProtection="false">
      <alignment horizontal="right" vertical="center" textRotation="0" wrapText="true" indent="0" shrinkToFit="false"/>
      <protection locked="true" hidden="false"/>
    </xf>
    <xf numFmtId="168" fontId="11" fillId="0" borderId="0" xfId="0" applyFont="true" applyBorder="false" applyAlignment="true" applyProtection="false">
      <alignment horizontal="right" vertical="center" textRotation="0" wrapText="true" indent="0" shrinkToFit="false"/>
      <protection locked="true" hidden="false"/>
    </xf>
    <xf numFmtId="166" fontId="11" fillId="0" borderId="0" xfId="0" applyFont="true" applyBorder="false" applyAlignment="true" applyProtection="false">
      <alignment horizontal="right" vertical="center" textRotation="0" wrapText="true" indent="0" shrinkToFit="false"/>
      <protection locked="true" hidden="false"/>
    </xf>
    <xf numFmtId="168" fontId="17" fillId="0" borderId="0" xfId="0" applyFont="true" applyBorder="false" applyAlignment="true" applyProtection="false">
      <alignment horizontal="right" vertical="center" textRotation="0" wrapText="true" indent="0" shrinkToFit="false"/>
      <protection locked="true" hidden="false"/>
    </xf>
    <xf numFmtId="166" fontId="17" fillId="0" borderId="0" xfId="0" applyFont="true" applyBorder="false" applyAlignment="true" applyProtection="false">
      <alignment horizontal="right" vertical="center" textRotation="0" wrapText="true" indent="0" shrinkToFit="false"/>
      <protection locked="true" hidden="false"/>
    </xf>
    <xf numFmtId="165" fontId="11" fillId="0" borderId="0" xfId="0" applyFont="true" applyBorder="false" applyAlignment="true" applyProtection="false">
      <alignment horizontal="right" vertical="center" textRotation="0" wrapText="true" indent="0" shrinkToFit="false"/>
      <protection locked="true" hidden="false"/>
    </xf>
    <xf numFmtId="165" fontId="18" fillId="0" borderId="0" xfId="0" applyFont="true" applyBorder="false" applyAlignment="true" applyProtection="false">
      <alignment horizontal="left" vertical="center" textRotation="0" wrapText="true" indent="0" shrinkToFit="false"/>
      <protection locked="true" hidden="false"/>
    </xf>
    <xf numFmtId="165" fontId="20" fillId="0" borderId="0" xfId="0" applyFont="true" applyBorder="false" applyAlignment="true" applyProtection="false">
      <alignment horizontal="left" vertical="center" textRotation="0" wrapText="true" indent="0" shrinkToFit="false"/>
      <protection locked="true" hidden="false"/>
    </xf>
    <xf numFmtId="165" fontId="12" fillId="0" borderId="0" xfId="0" applyFont="true" applyBorder="false" applyAlignment="true" applyProtection="false">
      <alignment horizontal="left" vertical="center" textRotation="0" wrapText="tru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26" fillId="0" borderId="1"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33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FF3333"/>
      <rgbColor rgb="FFFFFFCC"/>
      <rgbColor rgb="FFCCFFFF"/>
      <rgbColor rgb="FF660066"/>
      <rgbColor rgb="FFFF33FF"/>
      <rgbColor rgb="FF0066FF"/>
      <rgbColor rgb="FFCCCCFF"/>
      <rgbColor rgb="FF000080"/>
      <rgbColor rgb="FFFF00CC"/>
      <rgbColor rgb="FFFFFF00"/>
      <rgbColor rgb="FF00FFFF"/>
      <rgbColor rgb="FF800080"/>
      <rgbColor rgb="FF800000"/>
      <rgbColor rgb="FF008080"/>
      <rgbColor rgb="FF0000FF"/>
      <rgbColor rgb="FF00CCFF"/>
      <rgbColor rgb="FFCCFFFF"/>
      <rgbColor rgb="FFCCFFCC"/>
      <rgbColor rgb="FFFFFF99"/>
      <rgbColor rgb="FF99CCFF"/>
      <rgbColor rgb="FFFF66FF"/>
      <rgbColor rgb="FFCC99FF"/>
      <rgbColor rgb="FFFFCC99"/>
      <rgbColor rgb="FF6666FF"/>
      <rgbColor rgb="FF33FF99"/>
      <rgbColor rgb="FF99CC00"/>
      <rgbColor rgb="FFFFCC00"/>
      <rgbColor rgb="FFFF9900"/>
      <rgbColor rgb="FFFF420E"/>
      <rgbColor rgb="FF666699"/>
      <rgbColor rgb="FF969696"/>
      <rgbColor rgb="FF003366"/>
      <rgbColor rgb="FF339966"/>
      <rgbColor rgb="FF111111"/>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tables/table1.xml><?xml version="1.0" encoding="utf-8"?>
<table xmlns="http://schemas.openxmlformats.org/spreadsheetml/2006/main" id="1" name="bcolumn" displayName="bcolumn" ref="B1:B29" headerRowCount="1" totalsRowCount="0" totalsRowShown="0">
  <tableColumns count="1">
    <tableColumn id="1" name="#"/>
  </tableColumns>
</table>
</file>

<file path=xl/tables/table2.xml><?xml version="1.0" encoding="utf-8"?>
<table xmlns="http://schemas.openxmlformats.org/spreadsheetml/2006/main" id="2" name="ccolumn" displayName="ccolumn" ref="B1:B29" headerRowCount="1" totalsRowCount="0" totalsRowShown="0">
  <tableColumns count="1">
    <tableColumn id="1" name="Serial #"/>
  </tableColumns>
</table>
</file>

<file path=xl/tables/table3.xml><?xml version="1.0" encoding="utf-8"?>
<table xmlns="http://schemas.openxmlformats.org/spreadsheetml/2006/main" id="3" name="cellpostpf1" displayName="cellpostpf1" ref="B1:BS29" headerRowCount="1" totalsRowCount="0" totalsRowShown="0">
  <tableColumns count="70">
    <tableColumn id="1" name="Serial #"/>
    <tableColumn id="2" name="Serial #2"/>
    <tableColumn id="3" name="Orig Volts June"/>
    <tableColumn id="4" name="Point Volts July"/>
    <tableColumn id="5" name="Diff&#10;Volts&#10;July"/>
    <tableColumn id="6" name="pre test Volts"/>
    <tableColumn id="7" name="pre load Volts"/>
    <tableColumn id="8" name="pre load Amps"/>
    <tableColumn id="9" name="pre calc Ohms"/>
    <tableColumn id="10" name="end test Volts"/>
    <tableColumn id="11" name="end load Volts"/>
    <tableColumn id="12" name="end load Amps"/>
    <tableColumn id="13" name="end calc Ohms"/>
    <tableColumn id="14" name="Point Volts 08/11"/>
    <tableColumn id="15" name="Diff&#10;Volts&#10;08/11"/>
    <tableColumn id="16" name="Point Volts 08/18"/>
    <tableColumn id="17" name="Diff&#10;Volts&#10;08/18"/>
    <tableColumn id="18" name="Point&#10;Volts&#10;08/25"/>
    <tableColumn id="19" name="Diff&#10;Volts&#10;08/25"/>
    <tableColumn id="20" name="DCHG&#10;1"/>
    <tableColumn id="21" name="CHG&#10;1"/>
    <tableColumn id="22" name="After&#10;1&#10;Volts"/>
    <tableColumn id="23" name="DCHG&#10;2"/>
    <tableColumn id="24" name="CHG&#10;2"/>
    <tableColumn id="25" name="After&#10;2&#10;Volts"/>
    <tableColumn id="26" name="DCHG&#10;3"/>
    <tableColumn id="27" name="CHG&#10;3"/>
    <tableColumn id="28" name="After&#10;3&#10;Volts"/>
    <tableColumn id="29" name="DCHG&#10;4"/>
    <tableColumn id="30" name="CHG&#10;4"/>
    <tableColumn id="31" name="After&#10;4&#10;Volts"/>
    <tableColumn id="32" name="DCH&#10;5"/>
    <tableColumn id="33" name="CHG&#10;5"/>
    <tableColumn id="34" name="After&#10;5&#10;Volts"/>
    <tableColumn id="35" name="DCH&#10;6"/>
    <tableColumn id="36" name="CHG&#10;6"/>
    <tableColumn id="37" name="After&#10;6&#10;Volts"/>
    <tableColumn id="38" name="DCH&#10;7"/>
    <tableColumn id="39" name="CHG&#10;7"/>
    <tableColumn id="40" name="After&#10;7&#10;Volts"/>
    <tableColumn id="41" name="DCH&#10;8"/>
    <tableColumn id="42" name="CHG&#10;8"/>
    <tableColumn id="43" name="After&#10;8&#10;Volts"/>
    <tableColumn id="44" name="DCH&#10;9"/>
    <tableColumn id="45" name="CHG&#10;9"/>
    <tableColumn id="46" name="After&#10;9&#10;Volts"/>
    <tableColumn id="47" name="DCH&#10;10"/>
    <tableColumn id="48" name="CHG&#10;10"/>
    <tableColumn id="49" name="After&#10;10&#10;Volts"/>
    <tableColumn id="50" name="DCH&#10;11"/>
    <tableColumn id="51" name="CHG&#10;11"/>
    <tableColumn id="52" name="After&#10;11&#10;Volts"/>
    <tableColumn id="53" name="DCH&#10;12"/>
    <tableColumn id="54" name="CHG&#10;12"/>
    <tableColumn id="55" name="After&#10;12&#10;Volts"/>
    <tableColumn id="56" name="DCH&#10;13"/>
    <tableColumn id="57" name="CHG&#10;13"/>
    <tableColumn id="58" name="After&#10;13&#10;Volts"/>
    <tableColumn id="59" name="DCH&#10;14"/>
    <tableColumn id="60" name="CHG&#10;14"/>
    <tableColumn id="61" name="After&#10;14&#10;Volts"/>
    <tableColumn id="62" name="DCH&#10;15"/>
    <tableColumn id="63" name="CHG&#10;15"/>
    <tableColumn id="64" name="After&#10;15&#10;Volts"/>
    <tableColumn id="65" name="DCH&#10;16"/>
    <tableColumn id="66" name="CHG&#10;16"/>
    <tableColumn id="67" name="After&#10;16&#10;Volts"/>
    <tableColumn id="68" name="DCH&#10;17"/>
    <tableColumn id="69" name="CHG&#10;17"/>
    <tableColumn id="70" name="After&#10;17&#10;Volts"/>
  </tableColumns>
</table>
</file>

<file path=xl/tables/table4.xml><?xml version="1.0" encoding="utf-8"?>
<table xmlns="http://schemas.openxmlformats.org/spreadsheetml/2006/main" id="4" name="history" displayName="history" ref="A1:BD29" headerRowCount="1" totalsRowCount="0" totalsRowShown="0">
  <tableColumns count="56">
    <tableColumn id="1" name="Serial #"/>
    <tableColumn id="2" name="#"/>
    <tableColumn id="3" name="Orign Volts"/>
    <tableColumn id="4" name="pre test Volts"/>
    <tableColumn id="5" name="pre load Volts"/>
    <tableColumn id="6" name="pre load Amps"/>
    <tableColumn id="7" name="pre calc Ohms"/>
    <tableColumn id="8" name="end test Volts"/>
    <tableColumn id="9" name="end load Volts"/>
    <tableColumn id="10" name="end load Amps"/>
    <tableColumn id="11" name="end calc Ohms"/>
    <tableColumn id="12" name="DCHG&#10;1"/>
    <tableColumn id="13" name="CHG&#10;1"/>
    <tableColumn id="14" name="After&#10;1&#10;Volts"/>
    <tableColumn id="15" name="DCHG&#10;2"/>
    <tableColumn id="16" name="CHG&#10;2"/>
    <tableColumn id="17" name="After&#10;2&#10;Volts"/>
    <tableColumn id="18" name="DCHG&#10;3"/>
    <tableColumn id="19" name="CHG&#10;3"/>
    <tableColumn id="20" name="After&#10;3&#10;Volts"/>
    <tableColumn id="21" name="DCHG&#10;4"/>
    <tableColumn id="22" name="CHG&#10;4"/>
    <tableColumn id="23" name="After&#10;4&#10;Volts"/>
    <tableColumn id="24" name="DCH&#10;5"/>
    <tableColumn id="25" name="CHG&#10;5"/>
    <tableColumn id="26" name="After&#10;5&#10;Volts"/>
    <tableColumn id="27" name="DCH&#10;6"/>
    <tableColumn id="28" name="CHG&#10;6"/>
    <tableColumn id="29" name="After&#10;6&#10;Volts"/>
    <tableColumn id="30" name="DCH&#10;7"/>
    <tableColumn id="31" name="CHG&#10;7"/>
    <tableColumn id="32" name="After&#10;7&#10;Volts"/>
    <tableColumn id="33" name="DCH&#10;8"/>
    <tableColumn id="34" name="CHG&#10;8"/>
    <tableColumn id="35" name="After&#10;8&#10;Volts"/>
    <tableColumn id="36" name="DCH&#10;9"/>
    <tableColumn id="37" name="CHG&#10;9"/>
    <tableColumn id="38" name="After&#10;9&#10;Volts"/>
    <tableColumn id="39" name="DCH&#10;10"/>
    <tableColumn id="40" name="CHG&#10;10"/>
    <tableColumn id="41" name="After&#10;10&#10;Volts"/>
    <tableColumn id="42" name="DCH&#10;11"/>
    <tableColumn id="43" name="CHG&#10;11"/>
    <tableColumn id="44" name="After&#10;11&#10;Volts"/>
    <tableColumn id="45" name="DCH&#10;12"/>
    <tableColumn id="46" name="CHG&#10;12"/>
    <tableColumn id="47" name="After&#10;12&#10;Volts"/>
    <tableColumn id="48" name="DCH&#10;13"/>
    <tableColumn id="49" name="CHG&#10;13"/>
    <tableColumn id="50" name="After&#10;13&#10;Volts"/>
    <tableColumn id="51" name="DCH&#10;14"/>
    <tableColumn id="52" name="CHG&#10;14"/>
    <tableColumn id="53" name="After&#10;14&#10;Volts"/>
    <tableColumn id="54" name="DCH&#10;15"/>
    <tableColumn id="55" name="CHG&#10;15"/>
    <tableColumn id="56" name="After&#10;15&#10;Volts"/>
  </tableColumns>
</table>
</file>

<file path=xl/tables/table5.xml><?xml version="1.0" encoding="utf-8"?>
<table xmlns="http://schemas.openxmlformats.org/spreadsheetml/2006/main" id="5" name="logsheet" displayName="logsheet" ref="A1:L66" headerRowCount="1" totalsRowCount="0" totalsRowShown="0">
  <tableColumns count="12">
    <tableColumn id="1" name="D"/>
    <tableColumn id="2" name="Column2"/>
    <tableColumn id="3" name="Column3"/>
    <tableColumn id="4" name="D2"/>
    <tableColumn id="5" name="Column5"/>
    <tableColumn id="6" name="Column6"/>
    <tableColumn id="7" name="D3"/>
    <tableColumn id="8" name="Column8"/>
    <tableColumn id="9" name="Column9"/>
    <tableColumn id="10" name="D4"/>
    <tableColumn id="11" name="Column11"/>
    <tableColumn id="12" name="Column12"/>
  </tableColumns>
</table>
</file>

<file path=xl/worksheets/_rels/sheet1.xml.rels><?xml version="1.0" encoding="UTF-8"?>
<Relationships xmlns="http://schemas.openxmlformats.org/package/2006/relationships"><Relationship Id="rId1" Type="http://schemas.openxmlformats.org/officeDocument/2006/relationships/table" Target="../tables/table1.xml"/><Relationship Id="rId2" Type="http://schemas.openxmlformats.org/officeDocument/2006/relationships/table" Target="../tables/table4.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Relationship Id="rId3" Type="http://schemas.openxmlformats.org/officeDocument/2006/relationships/table" Target="../tables/table2.xml"/><Relationship Id="rId4" Type="http://schemas.openxmlformats.org/officeDocument/2006/relationships/table" Target="../tables/table3.xml"/>
</Relationships>
</file>

<file path=xl/worksheets/_rels/sheet3.xml.rels><?xml version="1.0" encoding="UTF-8"?>
<Relationships xmlns="http://schemas.openxmlformats.org/package/2006/relationships"><Relationship Id="rId1" Type="http://schemas.openxmlformats.org/officeDocument/2006/relationships/table" Target="../tables/table5.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65536"/>
  <sheetViews>
    <sheetView windowProtection="true" showFormulas="false" showGridLines="true" showRowColHeaders="true" showZeros="true" rightToLeft="false" tabSelected="false" showOutlineSymbols="true" defaultGridColor="true" view="normal" topLeftCell="A1" colorId="64" zoomScale="75" zoomScaleNormal="75" zoomScalePageLayoutView="100" workbookViewId="0">
      <pane xSplit="0" ySplit="1" topLeftCell="A2" activePane="bottomLeft" state="frozen"/>
      <selection pane="topLeft" activeCell="A1" activeCellId="0" sqref="A1"/>
      <selection pane="bottomLeft" activeCell="BG31" activeCellId="0" sqref="BG31"/>
    </sheetView>
  </sheetViews>
  <sheetFormatPr defaultRowHeight="19.7"/>
  <cols>
    <col collapsed="false" hidden="false" max="1" min="1" style="1" width="19.2244897959184"/>
    <col collapsed="false" hidden="false" max="2" min="2" style="2" width="6.5"/>
    <col collapsed="false" hidden="true" max="6" min="3" style="3" width="0"/>
    <col collapsed="false" hidden="true" max="7" min="7" style="4" width="0"/>
    <col collapsed="false" hidden="true" max="10" min="8" style="3" width="0"/>
    <col collapsed="false" hidden="true" max="11" min="11" style="4" width="0"/>
    <col collapsed="false" hidden="false" max="13" min="12" style="5" width="9.25"/>
    <col collapsed="false" hidden="false" max="14" min="14" style="3" width="9.25"/>
    <col collapsed="false" hidden="false" max="16" min="15" style="5" width="9.25"/>
    <col collapsed="false" hidden="false" max="17" min="17" style="3" width="9.25"/>
    <col collapsed="false" hidden="false" max="19" min="18" style="5" width="9.25"/>
    <col collapsed="false" hidden="false" max="20" min="20" style="3" width="9.25"/>
    <col collapsed="false" hidden="false" max="22" min="21" style="5" width="9.25"/>
    <col collapsed="false" hidden="false" max="23" min="23" style="3" width="9.25"/>
    <col collapsed="false" hidden="false" max="25" min="24" style="5" width="9.25"/>
    <col collapsed="false" hidden="false" max="26" min="26" style="3" width="9.25"/>
    <col collapsed="false" hidden="false" max="28" min="27" style="5" width="9.25"/>
    <col collapsed="false" hidden="false" max="29" min="29" style="3" width="9.25"/>
    <col collapsed="false" hidden="false" max="30" min="30" style="5" width="9.19897959183673"/>
    <col collapsed="false" hidden="false" max="31" min="31" style="5" width="9.25"/>
    <col collapsed="false" hidden="false" max="32" min="32" style="3" width="9.25"/>
    <col collapsed="false" hidden="false" max="56" min="33" style="2" width="9.19897959183673"/>
    <col collapsed="false" hidden="false" max="1023" min="57" style="2" width="11.7959183673469"/>
    <col collapsed="false" hidden="false" max="1025" min="1024" style="0" width="11.7959183673469"/>
  </cols>
  <sheetData>
    <row r="1" s="7" customFormat="true" ht="58.15" hidden="false" customHeight="false" outlineLevel="0" collapsed="false">
      <c r="A1" s="6" t="s">
        <v>0</v>
      </c>
      <c r="B1" s="7" t="s">
        <v>1</v>
      </c>
      <c r="C1" s="8" t="s">
        <v>2</v>
      </c>
      <c r="D1" s="8" t="s">
        <v>3</v>
      </c>
      <c r="E1" s="8" t="s">
        <v>4</v>
      </c>
      <c r="F1" s="8" t="s">
        <v>5</v>
      </c>
      <c r="G1" s="8" t="s">
        <v>6</v>
      </c>
      <c r="H1" s="8" t="s">
        <v>7</v>
      </c>
      <c r="I1" s="8" t="s">
        <v>8</v>
      </c>
      <c r="J1" s="8" t="s">
        <v>9</v>
      </c>
      <c r="K1" s="8" t="s">
        <v>10</v>
      </c>
      <c r="L1" s="9" t="s">
        <v>11</v>
      </c>
      <c r="M1" s="9" t="s">
        <v>12</v>
      </c>
      <c r="N1" s="7" t="s">
        <v>13</v>
      </c>
      <c r="O1" s="10" t="s">
        <v>14</v>
      </c>
      <c r="P1" s="9" t="s">
        <v>15</v>
      </c>
      <c r="Q1" s="7" t="s">
        <v>16</v>
      </c>
      <c r="R1" s="10" t="s">
        <v>17</v>
      </c>
      <c r="S1" s="9" t="s">
        <v>18</v>
      </c>
      <c r="T1" s="7" t="s">
        <v>19</v>
      </c>
      <c r="U1" s="10" t="s">
        <v>20</v>
      </c>
      <c r="V1" s="9" t="s">
        <v>21</v>
      </c>
      <c r="W1" s="7" t="s">
        <v>22</v>
      </c>
      <c r="X1" s="10" t="s">
        <v>23</v>
      </c>
      <c r="Y1" s="9" t="s">
        <v>24</v>
      </c>
      <c r="Z1" s="7" t="s">
        <v>25</v>
      </c>
      <c r="AA1" s="10" t="s">
        <v>26</v>
      </c>
      <c r="AB1" s="9" t="s">
        <v>27</v>
      </c>
      <c r="AC1" s="7" t="s">
        <v>28</v>
      </c>
      <c r="AD1" s="10" t="s">
        <v>29</v>
      </c>
      <c r="AE1" s="9" t="s">
        <v>30</v>
      </c>
      <c r="AF1" s="7" t="s">
        <v>31</v>
      </c>
      <c r="AG1" s="10" t="s">
        <v>32</v>
      </c>
      <c r="AH1" s="9" t="s">
        <v>33</v>
      </c>
      <c r="AI1" s="7" t="s">
        <v>34</v>
      </c>
      <c r="AJ1" s="10" t="s">
        <v>35</v>
      </c>
      <c r="AK1" s="9" t="s">
        <v>36</v>
      </c>
      <c r="AL1" s="7" t="s">
        <v>37</v>
      </c>
      <c r="AM1" s="10" t="s">
        <v>38</v>
      </c>
      <c r="AN1" s="9" t="s">
        <v>39</v>
      </c>
      <c r="AO1" s="7" t="s">
        <v>40</v>
      </c>
      <c r="AP1" s="10" t="s">
        <v>41</v>
      </c>
      <c r="AQ1" s="9" t="s">
        <v>42</v>
      </c>
      <c r="AR1" s="7" t="s">
        <v>43</v>
      </c>
      <c r="AS1" s="10" t="s">
        <v>44</v>
      </c>
      <c r="AT1" s="9" t="s">
        <v>45</v>
      </c>
      <c r="AU1" s="7" t="s">
        <v>46</v>
      </c>
      <c r="AV1" s="10" t="s">
        <v>47</v>
      </c>
      <c r="AW1" s="9" t="s">
        <v>48</v>
      </c>
      <c r="AX1" s="7" t="s">
        <v>49</v>
      </c>
      <c r="AY1" s="10" t="s">
        <v>50</v>
      </c>
      <c r="AZ1" s="9" t="s">
        <v>51</v>
      </c>
      <c r="BA1" s="7" t="s">
        <v>52</v>
      </c>
      <c r="BB1" s="10" t="s">
        <v>53</v>
      </c>
      <c r="BC1" s="9" t="s">
        <v>54</v>
      </c>
      <c r="BD1" s="7" t="s">
        <v>55</v>
      </c>
      <c r="AMJ1" s="0"/>
    </row>
    <row r="2" customFormat="false" ht="20.65" hidden="false" customHeight="false" outlineLevel="0" collapsed="false">
      <c r="A2" s="1" t="s">
        <v>56</v>
      </c>
      <c r="B2" s="2" t="s">
        <v>57</v>
      </c>
      <c r="C2" s="11" t="n">
        <v>7.66</v>
      </c>
      <c r="L2" s="12" t="n">
        <v>3876</v>
      </c>
      <c r="M2" s="5" t="n">
        <v>5684</v>
      </c>
      <c r="N2" s="3" t="n">
        <v>8.15</v>
      </c>
      <c r="O2" s="13" t="n">
        <v>4296</v>
      </c>
      <c r="P2" s="5" t="n">
        <v>5684</v>
      </c>
      <c r="Q2" s="3" t="n">
        <v>8.24</v>
      </c>
      <c r="R2" s="13" t="n">
        <v>4428</v>
      </c>
      <c r="S2" s="5" t="n">
        <v>5684</v>
      </c>
      <c r="T2" s="3" t="n">
        <v>8.3</v>
      </c>
      <c r="U2" s="13" t="n">
        <v>4396</v>
      </c>
      <c r="V2" s="5" t="n">
        <v>5684</v>
      </c>
      <c r="W2" s="3" t="n">
        <v>8.25</v>
      </c>
      <c r="X2" s="13" t="n">
        <v>4315</v>
      </c>
      <c r="Y2" s="5" t="n">
        <v>5684</v>
      </c>
      <c r="Z2" s="3" t="n">
        <v>8.25</v>
      </c>
      <c r="AA2" s="13" t="n">
        <v>4314</v>
      </c>
      <c r="AB2" s="5" t="n">
        <v>5684</v>
      </c>
      <c r="AC2" s="3" t="n">
        <v>8.25</v>
      </c>
      <c r="AD2" s="13" t="n">
        <v>4335</v>
      </c>
      <c r="AE2" s="5" t="n">
        <v>5683</v>
      </c>
      <c r="AF2" s="3" t="n">
        <v>8.24</v>
      </c>
      <c r="AG2" s="13" t="n">
        <v>4305</v>
      </c>
      <c r="AH2" s="5" t="n">
        <v>5684</v>
      </c>
      <c r="AI2" s="3" t="n">
        <v>8.33</v>
      </c>
      <c r="AJ2" s="13"/>
      <c r="AK2" s="5"/>
      <c r="AL2" s="3"/>
      <c r="AM2" s="13"/>
      <c r="AN2" s="5"/>
      <c r="AO2" s="3"/>
      <c r="AP2" s="13"/>
      <c r="AQ2" s="5"/>
      <c r="AR2" s="3"/>
      <c r="AS2" s="13"/>
      <c r="AT2" s="5"/>
      <c r="AU2" s="3"/>
      <c r="AV2" s="13"/>
      <c r="AW2" s="5"/>
      <c r="AX2" s="3"/>
      <c r="AY2" s="13"/>
      <c r="AZ2" s="5"/>
      <c r="BA2" s="3"/>
      <c r="BB2" s="13"/>
      <c r="BC2" s="5"/>
      <c r="BD2" s="3"/>
    </row>
    <row r="3" customFormat="false" ht="20.65" hidden="false" customHeight="false" outlineLevel="0" collapsed="false">
      <c r="A3" s="1" t="s">
        <v>58</v>
      </c>
      <c r="B3" s="2" t="s">
        <v>59</v>
      </c>
      <c r="C3" s="3" t="n">
        <v>7.7</v>
      </c>
      <c r="L3" s="12"/>
      <c r="O3" s="13"/>
      <c r="R3" s="13"/>
      <c r="U3" s="13"/>
      <c r="X3" s="13"/>
      <c r="AA3" s="13"/>
      <c r="AD3" s="13"/>
      <c r="AG3" s="13"/>
      <c r="AH3" s="5"/>
      <c r="AI3" s="3"/>
      <c r="AJ3" s="13"/>
      <c r="AK3" s="5"/>
      <c r="AL3" s="3"/>
      <c r="AM3" s="13"/>
      <c r="AN3" s="5"/>
      <c r="AO3" s="3"/>
      <c r="AP3" s="13"/>
      <c r="AQ3" s="5"/>
      <c r="AR3" s="3"/>
      <c r="AS3" s="13"/>
      <c r="AT3" s="5"/>
      <c r="AU3" s="3"/>
      <c r="AV3" s="13"/>
      <c r="AW3" s="5"/>
      <c r="AX3" s="3"/>
      <c r="AY3" s="13"/>
      <c r="AZ3" s="5"/>
      <c r="BA3" s="3"/>
      <c r="BB3" s="13"/>
      <c r="BC3" s="5"/>
      <c r="BD3" s="3"/>
    </row>
    <row r="4" customFormat="false" ht="20.65" hidden="false" customHeight="false" outlineLevel="0" collapsed="false">
      <c r="A4" s="1" t="s">
        <v>60</v>
      </c>
      <c r="B4" s="2" t="s">
        <v>61</v>
      </c>
      <c r="C4" s="3" t="n">
        <v>7.7</v>
      </c>
      <c r="L4" s="12"/>
      <c r="O4" s="13"/>
      <c r="R4" s="13"/>
      <c r="U4" s="13"/>
      <c r="X4" s="13"/>
      <c r="AA4" s="13"/>
      <c r="AD4" s="13"/>
      <c r="AG4" s="13"/>
      <c r="AH4" s="5"/>
      <c r="AI4" s="3"/>
      <c r="AJ4" s="13"/>
      <c r="AK4" s="5"/>
      <c r="AL4" s="3"/>
      <c r="AM4" s="13"/>
      <c r="AN4" s="5"/>
      <c r="AO4" s="3"/>
      <c r="AP4" s="13"/>
      <c r="AQ4" s="5"/>
      <c r="AR4" s="3"/>
      <c r="AS4" s="13"/>
      <c r="AT4" s="5"/>
      <c r="AU4" s="3"/>
      <c r="AV4" s="13"/>
      <c r="AW4" s="5"/>
      <c r="AX4" s="3"/>
      <c r="AY4" s="13"/>
      <c r="AZ4" s="5"/>
      <c r="BA4" s="3"/>
      <c r="BB4" s="13"/>
      <c r="BC4" s="5"/>
      <c r="BD4" s="3"/>
    </row>
    <row r="5" customFormat="false" ht="20.65" hidden="false" customHeight="false" outlineLevel="0" collapsed="false">
      <c r="A5" s="1" t="s">
        <v>62</v>
      </c>
      <c r="B5" s="2" t="s">
        <v>63</v>
      </c>
      <c r="C5" s="3" t="n">
        <v>7.7</v>
      </c>
      <c r="L5" s="12"/>
      <c r="O5" s="13"/>
      <c r="R5" s="13"/>
      <c r="U5" s="13"/>
      <c r="X5" s="13"/>
      <c r="AA5" s="13"/>
      <c r="AD5" s="13"/>
      <c r="AG5" s="13"/>
      <c r="AH5" s="5"/>
      <c r="AI5" s="3"/>
      <c r="AJ5" s="13"/>
      <c r="AK5" s="5"/>
      <c r="AL5" s="3"/>
      <c r="AM5" s="13"/>
      <c r="AN5" s="5"/>
      <c r="AO5" s="3"/>
      <c r="AP5" s="13"/>
      <c r="AQ5" s="5"/>
      <c r="AR5" s="3"/>
      <c r="AS5" s="13"/>
      <c r="AT5" s="5"/>
      <c r="AU5" s="3"/>
      <c r="AV5" s="13"/>
      <c r="AW5" s="5"/>
      <c r="AX5" s="3"/>
      <c r="AY5" s="13"/>
      <c r="AZ5" s="5"/>
      <c r="BA5" s="3"/>
      <c r="BB5" s="13"/>
      <c r="BC5" s="5"/>
      <c r="BD5" s="3"/>
    </row>
    <row r="6" customFormat="false" ht="20.65" hidden="false" customHeight="false" outlineLevel="0" collapsed="false">
      <c r="A6" s="1" t="s">
        <v>64</v>
      </c>
      <c r="B6" s="2" t="s">
        <v>65</v>
      </c>
      <c r="C6" s="3" t="n">
        <v>7.69</v>
      </c>
      <c r="L6" s="12"/>
      <c r="O6" s="13"/>
      <c r="R6" s="13"/>
      <c r="U6" s="13"/>
      <c r="X6" s="13"/>
      <c r="AA6" s="13"/>
      <c r="AD6" s="13"/>
      <c r="AG6" s="13"/>
      <c r="AH6" s="5"/>
      <c r="AI6" s="3"/>
      <c r="AJ6" s="13"/>
      <c r="AK6" s="5"/>
      <c r="AL6" s="3"/>
      <c r="AM6" s="13"/>
      <c r="AN6" s="5"/>
      <c r="AO6" s="3"/>
      <c r="AP6" s="13"/>
      <c r="AQ6" s="5"/>
      <c r="AR6" s="3"/>
      <c r="AS6" s="13"/>
      <c r="AT6" s="5"/>
      <c r="AU6" s="3"/>
      <c r="AV6" s="13"/>
      <c r="AW6" s="5"/>
      <c r="AX6" s="3"/>
      <c r="AY6" s="13"/>
      <c r="AZ6" s="5"/>
      <c r="BA6" s="3"/>
      <c r="BB6" s="13"/>
      <c r="BC6" s="5"/>
      <c r="BD6" s="3"/>
    </row>
    <row r="7" customFormat="false" ht="20.65" hidden="false" customHeight="false" outlineLevel="0" collapsed="false">
      <c r="A7" s="1" t="s">
        <v>66</v>
      </c>
      <c r="B7" s="2" t="s">
        <v>67</v>
      </c>
      <c r="C7" s="3" t="n">
        <v>7.7</v>
      </c>
      <c r="L7" s="12"/>
      <c r="O7" s="13"/>
      <c r="R7" s="13"/>
      <c r="U7" s="13"/>
      <c r="X7" s="13"/>
      <c r="AA7" s="13"/>
      <c r="AD7" s="13"/>
      <c r="AG7" s="13"/>
      <c r="AH7" s="5"/>
      <c r="AI7" s="3"/>
      <c r="AJ7" s="13"/>
      <c r="AK7" s="5"/>
      <c r="AL7" s="3"/>
      <c r="AM7" s="13"/>
      <c r="AN7" s="5"/>
      <c r="AO7" s="3"/>
      <c r="AP7" s="13"/>
      <c r="AQ7" s="5"/>
      <c r="AR7" s="3"/>
      <c r="AS7" s="13"/>
      <c r="AT7" s="5"/>
      <c r="AU7" s="3"/>
      <c r="AV7" s="13"/>
      <c r="AW7" s="5"/>
      <c r="AX7" s="3"/>
      <c r="AY7" s="13"/>
      <c r="AZ7" s="5"/>
      <c r="BA7" s="3"/>
      <c r="BB7" s="13"/>
      <c r="BC7" s="5"/>
      <c r="BD7" s="3"/>
    </row>
    <row r="8" customFormat="false" ht="20.65" hidden="false" customHeight="false" outlineLevel="0" collapsed="false">
      <c r="A8" s="1" t="s">
        <v>68</v>
      </c>
      <c r="B8" s="2" t="s">
        <v>69</v>
      </c>
      <c r="C8" s="3" t="n">
        <v>7.69</v>
      </c>
      <c r="L8" s="12"/>
      <c r="O8" s="13"/>
      <c r="R8" s="13"/>
      <c r="U8" s="13"/>
      <c r="X8" s="13"/>
      <c r="AA8" s="13"/>
      <c r="AD8" s="13"/>
      <c r="AG8" s="13"/>
      <c r="AH8" s="5"/>
      <c r="AI8" s="3"/>
      <c r="AJ8" s="13"/>
      <c r="AK8" s="5"/>
      <c r="AL8" s="3"/>
      <c r="AM8" s="13"/>
      <c r="AN8" s="5"/>
      <c r="AO8" s="3"/>
      <c r="AP8" s="13"/>
      <c r="AQ8" s="5"/>
      <c r="AR8" s="3"/>
      <c r="AS8" s="13"/>
      <c r="AT8" s="5"/>
      <c r="AU8" s="3"/>
      <c r="AV8" s="13"/>
      <c r="AW8" s="5"/>
      <c r="AX8" s="3"/>
      <c r="AY8" s="13"/>
      <c r="AZ8" s="5"/>
      <c r="BA8" s="3"/>
      <c r="BB8" s="13"/>
      <c r="BC8" s="5"/>
      <c r="BD8" s="3"/>
    </row>
    <row r="9" customFormat="false" ht="17.65" hidden="false" customHeight="true" outlineLevel="0" collapsed="false">
      <c r="A9" s="1" t="s">
        <v>70</v>
      </c>
      <c r="B9" s="2" t="s">
        <v>71</v>
      </c>
      <c r="C9" s="3" t="n">
        <v>7.7</v>
      </c>
      <c r="L9" s="12"/>
      <c r="O9" s="13"/>
      <c r="R9" s="13"/>
      <c r="U9" s="13"/>
      <c r="X9" s="13"/>
      <c r="AA9" s="13"/>
      <c r="AD9" s="13"/>
      <c r="AG9" s="13"/>
      <c r="AH9" s="5"/>
      <c r="AI9" s="3"/>
      <c r="AJ9" s="13"/>
      <c r="AK9" s="5"/>
      <c r="AL9" s="3"/>
      <c r="AM9" s="13"/>
      <c r="AN9" s="5"/>
      <c r="AO9" s="3"/>
      <c r="AP9" s="13"/>
      <c r="AQ9" s="5"/>
      <c r="AR9" s="3"/>
      <c r="AS9" s="13"/>
      <c r="AT9" s="5"/>
      <c r="AU9" s="3"/>
      <c r="AV9" s="13"/>
      <c r="AW9" s="5"/>
      <c r="AX9" s="3"/>
      <c r="AY9" s="13"/>
      <c r="AZ9" s="5"/>
      <c r="BA9" s="3"/>
      <c r="BB9" s="13"/>
      <c r="BC9" s="5"/>
      <c r="BD9" s="3"/>
    </row>
    <row r="10" customFormat="false" ht="20.65" hidden="false" customHeight="false" outlineLevel="0" collapsed="false">
      <c r="A10" s="1" t="s">
        <v>72</v>
      </c>
      <c r="B10" s="2" t="s">
        <v>73</v>
      </c>
      <c r="C10" s="14" t="n">
        <v>7.61</v>
      </c>
      <c r="D10" s="14"/>
      <c r="E10" s="14"/>
      <c r="F10" s="14"/>
      <c r="G10" s="15"/>
      <c r="H10" s="14"/>
      <c r="I10" s="14"/>
      <c r="J10" s="14"/>
      <c r="K10" s="15"/>
      <c r="L10" s="12" t="n">
        <v>1502</v>
      </c>
      <c r="M10" s="5" t="n">
        <v>2367</v>
      </c>
      <c r="O10" s="13" t="n">
        <v>2048</v>
      </c>
      <c r="P10" s="5" t="n">
        <v>2367</v>
      </c>
      <c r="Q10" s="3" t="n">
        <v>8.28</v>
      </c>
      <c r="R10" s="13" t="n">
        <v>2303</v>
      </c>
      <c r="S10" s="5" t="n">
        <v>5014</v>
      </c>
      <c r="U10" s="13" t="n">
        <v>3091</v>
      </c>
      <c r="V10" s="5" t="n">
        <v>5683</v>
      </c>
      <c r="W10" s="3" t="n">
        <v>8.07</v>
      </c>
      <c r="X10" s="13" t="n">
        <v>3129</v>
      </c>
      <c r="Y10" s="5" t="n">
        <v>5683</v>
      </c>
      <c r="Z10" s="3" t="n">
        <v>8.08</v>
      </c>
      <c r="AA10" s="13" t="n">
        <v>3180</v>
      </c>
      <c r="AB10" s="5" t="n">
        <v>5683</v>
      </c>
      <c r="AC10" s="3" t="n">
        <v>8.16</v>
      </c>
      <c r="AD10" s="13" t="n">
        <v>3662</v>
      </c>
      <c r="AE10" s="5" t="n">
        <v>5683</v>
      </c>
      <c r="AF10" s="3" t="n">
        <v>8.17</v>
      </c>
      <c r="AG10" s="16" t="n">
        <v>3695</v>
      </c>
      <c r="AH10" s="5" t="n">
        <v>5684</v>
      </c>
      <c r="AI10" s="3" t="n">
        <v>8.14</v>
      </c>
      <c r="AJ10" s="13" t="n">
        <v>3688</v>
      </c>
      <c r="AK10" s="5" t="n">
        <v>5683</v>
      </c>
      <c r="AL10" s="3" t="n">
        <v>8.23</v>
      </c>
      <c r="AM10" s="13" t="n">
        <v>3885</v>
      </c>
      <c r="AN10" s="5" t="n">
        <v>5683</v>
      </c>
      <c r="AO10" s="3" t="n">
        <v>8.22</v>
      </c>
      <c r="AP10" s="13" t="n">
        <v>3940</v>
      </c>
      <c r="AQ10" s="5" t="n">
        <v>5683</v>
      </c>
      <c r="AR10" s="3" t="n">
        <v>8.22</v>
      </c>
      <c r="AS10" s="13" t="n">
        <v>3972</v>
      </c>
      <c r="AT10" s="5" t="n">
        <v>5683</v>
      </c>
      <c r="AU10" s="3" t="n">
        <v>8.21</v>
      </c>
      <c r="AV10" s="13" t="n">
        <v>3958</v>
      </c>
      <c r="AW10" s="5" t="n">
        <v>5684</v>
      </c>
      <c r="AX10" s="3" t="n">
        <v>8.31</v>
      </c>
      <c r="AY10" s="13" t="s">
        <v>74</v>
      </c>
      <c r="AZ10" s="5" t="s">
        <v>74</v>
      </c>
      <c r="BA10" s="3" t="s">
        <v>74</v>
      </c>
      <c r="BB10" s="13" t="s">
        <v>74</v>
      </c>
      <c r="BC10" s="5" t="s">
        <v>74</v>
      </c>
      <c r="BD10" s="3" t="s">
        <v>74</v>
      </c>
    </row>
    <row r="11" customFormat="false" ht="20.65" hidden="false" customHeight="false" outlineLevel="0" collapsed="false">
      <c r="A11" s="1" t="s">
        <v>75</v>
      </c>
      <c r="B11" s="2" t="s">
        <v>76</v>
      </c>
      <c r="C11" s="3" t="n">
        <v>7.69</v>
      </c>
      <c r="L11" s="12"/>
      <c r="O11" s="13"/>
      <c r="R11" s="13"/>
      <c r="U11" s="13"/>
      <c r="X11" s="13"/>
      <c r="AA11" s="13"/>
      <c r="AD11" s="13"/>
      <c r="AG11" s="13"/>
      <c r="AH11" s="5"/>
      <c r="AI11" s="3"/>
      <c r="AJ11" s="13"/>
      <c r="AK11" s="5"/>
      <c r="AL11" s="3"/>
      <c r="AM11" s="13"/>
      <c r="AN11" s="5"/>
      <c r="AO11" s="3"/>
      <c r="AP11" s="13"/>
      <c r="AQ11" s="5"/>
      <c r="AR11" s="3"/>
      <c r="AS11" s="13"/>
      <c r="AT11" s="5"/>
      <c r="AU11" s="3"/>
      <c r="AV11" s="13"/>
      <c r="AW11" s="5"/>
      <c r="AX11" s="3"/>
      <c r="AY11" s="13"/>
      <c r="AZ11" s="5"/>
      <c r="BA11" s="3"/>
      <c r="BB11" s="13"/>
      <c r="BC11" s="5"/>
      <c r="BD11" s="3"/>
    </row>
    <row r="12" customFormat="false" ht="20.65" hidden="false" customHeight="false" outlineLevel="0" collapsed="false">
      <c r="A12" s="1" t="s">
        <v>77</v>
      </c>
      <c r="B12" s="2" t="s">
        <v>78</v>
      </c>
      <c r="C12" s="3" t="n">
        <v>7.69</v>
      </c>
      <c r="L12" s="12"/>
      <c r="O12" s="13"/>
      <c r="R12" s="13"/>
      <c r="U12" s="13"/>
      <c r="X12" s="13"/>
      <c r="AA12" s="13"/>
      <c r="AD12" s="13"/>
      <c r="AG12" s="13"/>
      <c r="AH12" s="5"/>
      <c r="AI12" s="3"/>
      <c r="AJ12" s="13"/>
      <c r="AK12" s="5"/>
      <c r="AL12" s="3"/>
      <c r="AM12" s="13"/>
      <c r="AN12" s="5"/>
      <c r="AO12" s="3"/>
      <c r="AP12" s="13"/>
      <c r="AQ12" s="5"/>
      <c r="AR12" s="3"/>
      <c r="AS12" s="13"/>
      <c r="AT12" s="5"/>
      <c r="AU12" s="3"/>
      <c r="AV12" s="13"/>
      <c r="AW12" s="5"/>
      <c r="AX12" s="3"/>
      <c r="AY12" s="13"/>
      <c r="AZ12" s="5"/>
      <c r="BA12" s="3"/>
      <c r="BB12" s="13"/>
      <c r="BC12" s="5"/>
      <c r="BD12" s="3"/>
    </row>
    <row r="13" customFormat="false" ht="20.65" hidden="false" customHeight="false" outlineLevel="0" collapsed="false">
      <c r="A13" s="1" t="s">
        <v>79</v>
      </c>
      <c r="B13" s="2" t="s">
        <v>80</v>
      </c>
      <c r="C13" s="14" t="n">
        <v>7.67</v>
      </c>
      <c r="D13" s="14"/>
      <c r="E13" s="14"/>
      <c r="F13" s="14"/>
      <c r="G13" s="15"/>
      <c r="H13" s="14"/>
      <c r="I13" s="14"/>
      <c r="J13" s="14"/>
      <c r="K13" s="15"/>
      <c r="L13" s="12" t="n">
        <v>2899</v>
      </c>
      <c r="M13" s="5" t="n">
        <v>5684</v>
      </c>
      <c r="N13" s="3" t="n">
        <v>8.19</v>
      </c>
      <c r="O13" s="13" t="n">
        <v>3588</v>
      </c>
      <c r="P13" s="5" t="n">
        <v>5684</v>
      </c>
      <c r="Q13" s="3" t="n">
        <v>8.19</v>
      </c>
      <c r="R13" s="13"/>
      <c r="U13" s="13"/>
      <c r="X13" s="13"/>
      <c r="AA13" s="13"/>
      <c r="AD13" s="13"/>
      <c r="AG13" s="13"/>
      <c r="AH13" s="5"/>
      <c r="AI13" s="3"/>
      <c r="AJ13" s="13"/>
      <c r="AK13" s="5"/>
      <c r="AL13" s="3"/>
      <c r="AM13" s="13"/>
      <c r="AN13" s="5"/>
      <c r="AO13" s="3"/>
      <c r="AP13" s="13"/>
      <c r="AQ13" s="5"/>
      <c r="AR13" s="3"/>
      <c r="AS13" s="13"/>
      <c r="AT13" s="5"/>
      <c r="AU13" s="3"/>
      <c r="AV13" s="13"/>
      <c r="AW13" s="5"/>
      <c r="AX13" s="3"/>
      <c r="AY13" s="13"/>
      <c r="AZ13" s="5"/>
      <c r="BA13" s="3"/>
      <c r="BB13" s="13"/>
      <c r="BC13" s="5"/>
      <c r="BD13" s="3"/>
    </row>
    <row r="14" customFormat="false" ht="20.65" hidden="false" customHeight="false" outlineLevel="0" collapsed="false">
      <c r="A14" s="1" t="s">
        <v>81</v>
      </c>
      <c r="B14" s="2" t="s">
        <v>82</v>
      </c>
      <c r="C14" s="3" t="n">
        <v>7.69</v>
      </c>
      <c r="L14" s="12"/>
      <c r="O14" s="13"/>
      <c r="R14" s="13"/>
      <c r="U14" s="13"/>
      <c r="X14" s="13"/>
      <c r="AA14" s="13"/>
      <c r="AD14" s="13"/>
      <c r="AG14" s="13"/>
      <c r="AH14" s="5"/>
      <c r="AI14" s="3"/>
      <c r="AJ14" s="13"/>
      <c r="AK14" s="5"/>
      <c r="AL14" s="3"/>
      <c r="AM14" s="13"/>
      <c r="AN14" s="5"/>
      <c r="AO14" s="3"/>
      <c r="AP14" s="13"/>
      <c r="AQ14" s="5"/>
      <c r="AR14" s="3"/>
      <c r="AS14" s="13"/>
      <c r="AT14" s="5"/>
      <c r="AU14" s="3"/>
      <c r="AV14" s="13"/>
      <c r="AW14" s="5"/>
      <c r="AX14" s="3"/>
      <c r="AY14" s="13"/>
      <c r="AZ14" s="5"/>
      <c r="BA14" s="3"/>
      <c r="BB14" s="13"/>
      <c r="BC14" s="5"/>
      <c r="BD14" s="3"/>
    </row>
    <row r="15" customFormat="false" ht="20.65" hidden="false" customHeight="false" outlineLevel="0" collapsed="false">
      <c r="A15" s="1" t="s">
        <v>83</v>
      </c>
      <c r="B15" s="2" t="s">
        <v>84</v>
      </c>
      <c r="C15" s="3" t="n">
        <v>7.69</v>
      </c>
      <c r="L15" s="12"/>
      <c r="O15" s="13"/>
      <c r="R15" s="13"/>
      <c r="U15" s="13"/>
      <c r="X15" s="13"/>
      <c r="AA15" s="13"/>
      <c r="AD15" s="13"/>
      <c r="AG15" s="13"/>
      <c r="AH15" s="5"/>
      <c r="AI15" s="3"/>
      <c r="AJ15" s="13"/>
      <c r="AK15" s="5"/>
      <c r="AL15" s="3"/>
      <c r="AM15" s="13"/>
      <c r="AN15" s="5"/>
      <c r="AO15" s="3"/>
      <c r="AP15" s="13"/>
      <c r="AQ15" s="5"/>
      <c r="AR15" s="3"/>
      <c r="AS15" s="13"/>
      <c r="AT15" s="5"/>
      <c r="AU15" s="3"/>
      <c r="AV15" s="13"/>
      <c r="AW15" s="5"/>
      <c r="AX15" s="3"/>
      <c r="AY15" s="13"/>
      <c r="AZ15" s="5"/>
      <c r="BA15" s="3"/>
      <c r="BB15" s="13"/>
      <c r="BC15" s="5"/>
      <c r="BD15" s="3"/>
    </row>
    <row r="16" customFormat="false" ht="20.65" hidden="false" customHeight="false" outlineLevel="0" collapsed="false">
      <c r="A16" s="1" t="s">
        <v>85</v>
      </c>
      <c r="B16" s="2" t="s">
        <v>86</v>
      </c>
      <c r="C16" s="3" t="n">
        <v>7.69</v>
      </c>
      <c r="L16" s="12"/>
      <c r="O16" s="13"/>
      <c r="R16" s="13"/>
      <c r="U16" s="13"/>
      <c r="X16" s="13"/>
      <c r="AA16" s="13"/>
      <c r="AD16" s="13"/>
      <c r="AG16" s="13"/>
      <c r="AH16" s="5"/>
      <c r="AI16" s="3"/>
      <c r="AJ16" s="13"/>
      <c r="AK16" s="5"/>
      <c r="AL16" s="3"/>
      <c r="AM16" s="13"/>
      <c r="AN16" s="5"/>
      <c r="AO16" s="3"/>
      <c r="AP16" s="13"/>
      <c r="AQ16" s="5"/>
      <c r="AR16" s="3"/>
      <c r="AS16" s="13"/>
      <c r="AT16" s="5"/>
      <c r="AU16" s="3"/>
      <c r="AV16" s="13"/>
      <c r="AW16" s="5"/>
      <c r="AX16" s="3"/>
      <c r="AY16" s="13"/>
      <c r="AZ16" s="5"/>
      <c r="BA16" s="3"/>
      <c r="BB16" s="13"/>
      <c r="BC16" s="5"/>
      <c r="BD16" s="3"/>
    </row>
    <row r="17" customFormat="false" ht="20.65" hidden="false" customHeight="false" outlineLevel="0" collapsed="false">
      <c r="A17" s="1" t="s">
        <v>87</v>
      </c>
      <c r="B17" s="2" t="s">
        <v>88</v>
      </c>
      <c r="C17" s="17" t="n">
        <v>6.57</v>
      </c>
      <c r="D17" s="17"/>
      <c r="E17" s="17"/>
      <c r="F17" s="17"/>
      <c r="G17" s="18"/>
      <c r="H17" s="17"/>
      <c r="I17" s="17"/>
      <c r="J17" s="17"/>
      <c r="K17" s="18"/>
      <c r="L17" s="12" t="n">
        <v>70</v>
      </c>
      <c r="M17" s="5" t="n">
        <v>1834</v>
      </c>
      <c r="O17" s="13" t="s">
        <v>89</v>
      </c>
      <c r="P17" s="5" t="n">
        <v>1688</v>
      </c>
      <c r="R17" s="13" t="s">
        <v>90</v>
      </c>
      <c r="S17" s="5" t="n">
        <v>1486</v>
      </c>
      <c r="T17" s="3" t="n">
        <v>6.81</v>
      </c>
      <c r="U17" s="13" t="s">
        <v>91</v>
      </c>
      <c r="V17" s="5" t="n">
        <v>4791</v>
      </c>
      <c r="W17" s="3" t="n">
        <v>6.81</v>
      </c>
      <c r="X17" s="13" t="s">
        <v>92</v>
      </c>
      <c r="Y17" s="5" t="n">
        <v>5686</v>
      </c>
      <c r="Z17" s="3" t="n">
        <v>6.7</v>
      </c>
      <c r="AA17" s="13" t="s">
        <v>93</v>
      </c>
      <c r="AB17" s="5" t="n">
        <v>5686</v>
      </c>
      <c r="AC17" s="3" t="n">
        <v>6.77</v>
      </c>
      <c r="AD17" s="13" t="s">
        <v>94</v>
      </c>
      <c r="AE17" s="5" t="n">
        <v>1986</v>
      </c>
      <c r="AF17" s="3" t="n">
        <v>6.89</v>
      </c>
      <c r="AG17" s="13" t="s">
        <v>74</v>
      </c>
      <c r="AH17" s="5" t="s">
        <v>74</v>
      </c>
      <c r="AI17" s="3" t="s">
        <v>74</v>
      </c>
      <c r="AJ17" s="13" t="s">
        <v>74</v>
      </c>
      <c r="AK17" s="5" t="s">
        <v>74</v>
      </c>
      <c r="AL17" s="3" t="s">
        <v>74</v>
      </c>
      <c r="AM17" s="13"/>
      <c r="AN17" s="5" t="s">
        <v>74</v>
      </c>
      <c r="AO17" s="3" t="s">
        <v>74</v>
      </c>
      <c r="AP17" s="13" t="s">
        <v>74</v>
      </c>
      <c r="AQ17" s="5" t="s">
        <v>74</v>
      </c>
      <c r="AR17" s="3" t="s">
        <v>74</v>
      </c>
      <c r="AS17" s="13" t="s">
        <v>74</v>
      </c>
      <c r="AT17" s="5" t="s">
        <v>74</v>
      </c>
      <c r="AU17" s="3" t="s">
        <v>74</v>
      </c>
      <c r="AV17" s="13" t="s">
        <v>74</v>
      </c>
      <c r="AW17" s="5" t="s">
        <v>74</v>
      </c>
      <c r="AX17" s="3" t="s">
        <v>74</v>
      </c>
      <c r="AY17" s="13" t="s">
        <v>74</v>
      </c>
      <c r="AZ17" s="5" t="s">
        <v>74</v>
      </c>
      <c r="BA17" s="3" t="s">
        <v>74</v>
      </c>
      <c r="BB17" s="13" t="s">
        <v>74</v>
      </c>
      <c r="BC17" s="5" t="s">
        <v>74</v>
      </c>
      <c r="BD17" s="3" t="s">
        <v>74</v>
      </c>
    </row>
    <row r="18" customFormat="false" ht="20.65" hidden="false" customHeight="false" outlineLevel="0" collapsed="false">
      <c r="A18" s="1" t="s">
        <v>95</v>
      </c>
      <c r="B18" s="2" t="s">
        <v>96</v>
      </c>
      <c r="C18" s="3" t="n">
        <v>7.7</v>
      </c>
      <c r="L18" s="12"/>
      <c r="O18" s="13"/>
      <c r="R18" s="13"/>
      <c r="U18" s="13"/>
      <c r="X18" s="13"/>
      <c r="AA18" s="13"/>
      <c r="AD18" s="13"/>
      <c r="AG18" s="13"/>
      <c r="AH18" s="5"/>
      <c r="AI18" s="3"/>
      <c r="AJ18" s="13"/>
      <c r="AK18" s="5"/>
      <c r="AL18" s="3"/>
      <c r="AM18" s="13"/>
      <c r="AN18" s="5"/>
      <c r="AO18" s="3"/>
      <c r="AP18" s="13"/>
      <c r="AQ18" s="5"/>
      <c r="AR18" s="3"/>
      <c r="AS18" s="13"/>
      <c r="AT18" s="5"/>
      <c r="AU18" s="3"/>
      <c r="AV18" s="13"/>
      <c r="AW18" s="5"/>
      <c r="AX18" s="3"/>
      <c r="AY18" s="13"/>
      <c r="AZ18" s="5"/>
      <c r="BA18" s="3"/>
      <c r="BB18" s="13"/>
      <c r="BC18" s="5"/>
      <c r="BD18" s="3"/>
    </row>
    <row r="19" customFormat="false" ht="20.65" hidden="false" customHeight="false" outlineLevel="0" collapsed="false">
      <c r="A19" s="1" t="s">
        <v>97</v>
      </c>
      <c r="B19" s="2" t="s">
        <v>98</v>
      </c>
      <c r="C19" s="3" t="n">
        <v>7.69</v>
      </c>
      <c r="L19" s="12"/>
      <c r="O19" s="13"/>
      <c r="R19" s="13"/>
      <c r="U19" s="13"/>
      <c r="X19" s="13"/>
      <c r="AA19" s="13"/>
      <c r="AD19" s="13"/>
      <c r="AG19" s="13"/>
      <c r="AH19" s="5"/>
      <c r="AI19" s="3"/>
      <c r="AJ19" s="13"/>
      <c r="AK19" s="5"/>
      <c r="AL19" s="3"/>
      <c r="AM19" s="13"/>
      <c r="AN19" s="5"/>
      <c r="AO19" s="3"/>
      <c r="AP19" s="13"/>
      <c r="AQ19" s="5"/>
      <c r="AR19" s="3"/>
      <c r="AS19" s="13"/>
      <c r="AT19" s="5"/>
      <c r="AU19" s="3"/>
      <c r="AV19" s="13"/>
      <c r="AW19" s="5"/>
      <c r="AX19" s="3"/>
      <c r="AY19" s="13"/>
      <c r="AZ19" s="5"/>
      <c r="BA19" s="3"/>
      <c r="BB19" s="13"/>
      <c r="BC19" s="5"/>
      <c r="BD19" s="3"/>
    </row>
    <row r="20" customFormat="false" ht="20.65" hidden="false" customHeight="false" outlineLevel="0" collapsed="false">
      <c r="A20" s="1" t="s">
        <v>99</v>
      </c>
      <c r="B20" s="2" t="s">
        <v>100</v>
      </c>
      <c r="C20" s="3" t="n">
        <v>7.69</v>
      </c>
      <c r="L20" s="12"/>
      <c r="O20" s="13"/>
      <c r="R20" s="13"/>
      <c r="U20" s="13"/>
      <c r="X20" s="13"/>
      <c r="AA20" s="13"/>
      <c r="AD20" s="13"/>
      <c r="AG20" s="13"/>
      <c r="AH20" s="5"/>
      <c r="AI20" s="3"/>
      <c r="AJ20" s="13"/>
      <c r="AK20" s="5"/>
      <c r="AL20" s="3"/>
      <c r="AM20" s="13"/>
      <c r="AN20" s="5"/>
      <c r="AO20" s="3"/>
      <c r="AP20" s="13"/>
      <c r="AQ20" s="5"/>
      <c r="AR20" s="3"/>
      <c r="AS20" s="13"/>
      <c r="AT20" s="5"/>
      <c r="AU20" s="3"/>
      <c r="AV20" s="13"/>
      <c r="AW20" s="5"/>
      <c r="AX20" s="3"/>
      <c r="AY20" s="13"/>
      <c r="AZ20" s="5"/>
      <c r="BA20" s="3"/>
      <c r="BB20" s="13"/>
      <c r="BC20" s="5"/>
      <c r="BD20" s="3"/>
    </row>
    <row r="21" customFormat="false" ht="20.65" hidden="false" customHeight="false" outlineLevel="0" collapsed="false">
      <c r="A21" s="1" t="s">
        <v>101</v>
      </c>
      <c r="B21" s="2" t="s">
        <v>102</v>
      </c>
      <c r="C21" s="3" t="n">
        <v>7.69</v>
      </c>
      <c r="L21" s="12"/>
      <c r="O21" s="13"/>
      <c r="R21" s="13"/>
      <c r="U21" s="13"/>
      <c r="X21" s="13"/>
      <c r="AA21" s="13"/>
      <c r="AD21" s="13"/>
      <c r="AG21" s="13"/>
      <c r="AH21" s="5"/>
      <c r="AI21" s="3"/>
      <c r="AJ21" s="13"/>
      <c r="AK21" s="5"/>
      <c r="AL21" s="3"/>
      <c r="AM21" s="13"/>
      <c r="AN21" s="5"/>
      <c r="AO21" s="3"/>
      <c r="AP21" s="13"/>
      <c r="AQ21" s="5"/>
      <c r="AR21" s="3"/>
      <c r="AS21" s="13"/>
      <c r="AT21" s="5"/>
      <c r="AU21" s="3"/>
      <c r="AV21" s="13"/>
      <c r="AW21" s="5"/>
      <c r="AX21" s="3"/>
      <c r="AY21" s="13"/>
      <c r="AZ21" s="5"/>
      <c r="BA21" s="3"/>
      <c r="BB21" s="13"/>
      <c r="BC21" s="5"/>
      <c r="BD21" s="3"/>
    </row>
    <row r="22" customFormat="false" ht="20.65" hidden="false" customHeight="false" outlineLevel="0" collapsed="false">
      <c r="A22" s="1" t="s">
        <v>103</v>
      </c>
      <c r="B22" s="2" t="s">
        <v>104</v>
      </c>
      <c r="C22" s="3" t="n">
        <v>7.7</v>
      </c>
      <c r="L22" s="12"/>
      <c r="O22" s="13"/>
      <c r="R22" s="13"/>
      <c r="U22" s="13"/>
      <c r="X22" s="13"/>
      <c r="AA22" s="13"/>
      <c r="AD22" s="13"/>
      <c r="AG22" s="13"/>
      <c r="AH22" s="5"/>
      <c r="AI22" s="3"/>
      <c r="AJ22" s="13"/>
      <c r="AK22" s="5"/>
      <c r="AL22" s="3"/>
      <c r="AM22" s="13"/>
      <c r="AN22" s="5"/>
      <c r="AO22" s="3"/>
      <c r="AP22" s="13"/>
      <c r="AQ22" s="5"/>
      <c r="AR22" s="3"/>
      <c r="AS22" s="13"/>
      <c r="AT22" s="5"/>
      <c r="AU22" s="3"/>
      <c r="AV22" s="13"/>
      <c r="AW22" s="5"/>
      <c r="AX22" s="3"/>
      <c r="AY22" s="13"/>
      <c r="AZ22" s="5"/>
      <c r="BA22" s="3"/>
      <c r="BB22" s="13"/>
      <c r="BC22" s="5"/>
      <c r="BD22" s="3"/>
    </row>
    <row r="23" customFormat="false" ht="20.65" hidden="false" customHeight="false" outlineLevel="0" collapsed="false">
      <c r="A23" s="1" t="s">
        <v>105</v>
      </c>
      <c r="B23" s="2" t="s">
        <v>106</v>
      </c>
      <c r="C23" s="3" t="n">
        <v>7.7</v>
      </c>
      <c r="L23" s="12" t="n">
        <v>3411</v>
      </c>
      <c r="M23" s="5" t="n">
        <v>5683</v>
      </c>
      <c r="N23" s="3" t="n">
        <v>8.15</v>
      </c>
      <c r="O23" s="13" t="n">
        <v>3831</v>
      </c>
      <c r="P23" s="5" t="n">
        <v>5682</v>
      </c>
      <c r="Q23" s="3" t="n">
        <v>8.13</v>
      </c>
      <c r="R23" s="13"/>
      <c r="U23" s="13"/>
      <c r="X23" s="13"/>
      <c r="AA23" s="13"/>
      <c r="AD23" s="13"/>
      <c r="AG23" s="13"/>
      <c r="AH23" s="5"/>
      <c r="AI23" s="3"/>
      <c r="AJ23" s="13"/>
      <c r="AK23" s="5"/>
      <c r="AL23" s="3"/>
      <c r="AM23" s="13"/>
      <c r="AN23" s="5"/>
      <c r="AO23" s="3"/>
      <c r="AP23" s="13"/>
      <c r="AQ23" s="5"/>
      <c r="AR23" s="3"/>
      <c r="AS23" s="13"/>
      <c r="AT23" s="5"/>
      <c r="AU23" s="3"/>
      <c r="AV23" s="13"/>
      <c r="AW23" s="5"/>
      <c r="AX23" s="3"/>
      <c r="AY23" s="13"/>
      <c r="AZ23" s="5"/>
      <c r="BA23" s="3"/>
      <c r="BB23" s="13"/>
      <c r="BC23" s="5"/>
      <c r="BD23" s="3"/>
    </row>
    <row r="24" customFormat="false" ht="20.65" hidden="false" customHeight="false" outlineLevel="0" collapsed="false">
      <c r="A24" s="1" t="s">
        <v>107</v>
      </c>
      <c r="B24" s="2" t="s">
        <v>108</v>
      </c>
      <c r="C24" s="3" t="n">
        <v>7.69</v>
      </c>
      <c r="L24" s="12"/>
      <c r="O24" s="13"/>
      <c r="R24" s="13"/>
      <c r="U24" s="13"/>
      <c r="X24" s="13"/>
      <c r="AA24" s="13"/>
      <c r="AD24" s="13"/>
      <c r="AG24" s="13"/>
      <c r="AH24" s="5"/>
      <c r="AI24" s="3"/>
      <c r="AJ24" s="13"/>
      <c r="AK24" s="5"/>
      <c r="AL24" s="3"/>
      <c r="AM24" s="13"/>
      <c r="AN24" s="5"/>
      <c r="AO24" s="3"/>
      <c r="AP24" s="13"/>
      <c r="AQ24" s="5"/>
      <c r="AR24" s="3"/>
      <c r="AS24" s="13"/>
      <c r="AT24" s="5"/>
      <c r="AU24" s="3"/>
      <c r="AV24" s="13"/>
      <c r="AW24" s="5"/>
      <c r="AX24" s="3"/>
      <c r="AY24" s="13"/>
      <c r="AZ24" s="5"/>
      <c r="BA24" s="3"/>
      <c r="BB24" s="13"/>
      <c r="BC24" s="5"/>
      <c r="BD24" s="3"/>
    </row>
    <row r="25" customFormat="false" ht="20.65" hidden="false" customHeight="false" outlineLevel="0" collapsed="false">
      <c r="A25" s="1" t="s">
        <v>109</v>
      </c>
      <c r="B25" s="2" t="s">
        <v>110</v>
      </c>
      <c r="C25" s="3" t="n">
        <v>7.7</v>
      </c>
      <c r="L25" s="12"/>
      <c r="O25" s="13"/>
      <c r="R25" s="13"/>
      <c r="U25" s="13"/>
      <c r="X25" s="13"/>
      <c r="AA25" s="13"/>
      <c r="AD25" s="13"/>
      <c r="AG25" s="13"/>
      <c r="AH25" s="5"/>
      <c r="AI25" s="3"/>
      <c r="AJ25" s="13"/>
      <c r="AK25" s="19"/>
      <c r="AL25" s="3"/>
      <c r="AM25" s="13"/>
      <c r="AN25" s="5"/>
      <c r="AO25" s="3"/>
      <c r="AP25" s="13"/>
      <c r="AQ25" s="5"/>
      <c r="AR25" s="3"/>
      <c r="AS25" s="13"/>
      <c r="AT25" s="5"/>
      <c r="AU25" s="3"/>
      <c r="AV25" s="13"/>
      <c r="AW25" s="5"/>
      <c r="AX25" s="3"/>
      <c r="AY25" s="13"/>
      <c r="AZ25" s="5"/>
      <c r="BA25" s="3"/>
      <c r="BB25" s="13"/>
      <c r="BC25" s="5"/>
      <c r="BD25" s="3"/>
    </row>
    <row r="26" customFormat="false" ht="20.65" hidden="false" customHeight="false" outlineLevel="0" collapsed="false">
      <c r="A26" s="1" t="s">
        <v>111</v>
      </c>
      <c r="B26" s="2" t="s">
        <v>112</v>
      </c>
      <c r="C26" s="14" t="n">
        <v>7.65</v>
      </c>
      <c r="D26" s="14"/>
      <c r="E26" s="14"/>
      <c r="F26" s="14"/>
      <c r="G26" s="15"/>
      <c r="H26" s="14"/>
      <c r="I26" s="14"/>
      <c r="J26" s="14"/>
      <c r="K26" s="15"/>
      <c r="L26" s="12" t="n">
        <v>2700</v>
      </c>
      <c r="M26" s="5" t="n">
        <v>5688</v>
      </c>
      <c r="N26" s="3" t="n">
        <v>8.43</v>
      </c>
      <c r="O26" s="13" t="n">
        <v>4073</v>
      </c>
      <c r="P26" s="5" t="n">
        <v>3568</v>
      </c>
      <c r="Q26" s="3" t="n">
        <v>8.34</v>
      </c>
      <c r="R26" s="13" t="n">
        <v>3287</v>
      </c>
      <c r="S26" s="5" t="n">
        <v>604</v>
      </c>
      <c r="T26" s="3" t="n">
        <v>7.61</v>
      </c>
      <c r="U26" s="13" t="n">
        <v>659</v>
      </c>
      <c r="V26" s="5" t="n">
        <v>4147</v>
      </c>
      <c r="W26" s="3" t="n">
        <v>8.35</v>
      </c>
      <c r="X26" s="13" t="n">
        <v>3534</v>
      </c>
      <c r="Y26" s="5" t="n">
        <v>5693</v>
      </c>
      <c r="Z26" s="3" t="n">
        <v>8.42</v>
      </c>
      <c r="AA26" s="13" t="n">
        <v>4186</v>
      </c>
      <c r="AB26" s="5" t="n">
        <v>5352</v>
      </c>
      <c r="AC26" s="3" t="n">
        <v>8.35</v>
      </c>
      <c r="AD26" s="13" t="n">
        <v>4179</v>
      </c>
      <c r="AE26" s="5" t="n">
        <v>5688</v>
      </c>
      <c r="AF26" s="3" t="n">
        <v>8.47</v>
      </c>
      <c r="AG26" s="13" t="n">
        <v>4481</v>
      </c>
      <c r="AH26" s="5" t="n">
        <v>5688</v>
      </c>
      <c r="AI26" s="3" t="n">
        <v>8.44</v>
      </c>
      <c r="AJ26" s="13" t="n">
        <v>4524</v>
      </c>
      <c r="AK26" s="5" t="n">
        <v>5688</v>
      </c>
      <c r="AL26" s="3" t="n">
        <v>8.29</v>
      </c>
      <c r="AM26" s="13" t="n">
        <v>4281</v>
      </c>
      <c r="AN26" s="20" t="n">
        <v>5688</v>
      </c>
      <c r="AO26" s="21" t="n">
        <v>8.35</v>
      </c>
      <c r="AP26" s="13"/>
      <c r="AQ26" s="5"/>
      <c r="AR26" s="3"/>
      <c r="AS26" s="13"/>
      <c r="AT26" s="5"/>
      <c r="AU26" s="3"/>
      <c r="AV26" s="13"/>
      <c r="AW26" s="5"/>
      <c r="AX26" s="3"/>
      <c r="AY26" s="13"/>
      <c r="AZ26" s="5"/>
      <c r="BA26" s="3"/>
      <c r="BB26" s="13"/>
      <c r="AMA26" s="0"/>
      <c r="AMB26" s="0"/>
      <c r="AMC26" s="0"/>
      <c r="AMD26" s="0"/>
      <c r="AME26" s="0"/>
      <c r="AMF26" s="0"/>
      <c r="AMG26" s="0"/>
      <c r="AMH26" s="0"/>
      <c r="AMI26" s="0"/>
    </row>
    <row r="27" customFormat="false" ht="20.65" hidden="false" customHeight="false" outlineLevel="0" collapsed="false">
      <c r="A27" s="1" t="s">
        <v>113</v>
      </c>
      <c r="B27" s="2" t="s">
        <v>114</v>
      </c>
      <c r="C27" s="14" t="n">
        <v>7.67</v>
      </c>
      <c r="D27" s="14"/>
      <c r="E27" s="14"/>
      <c r="F27" s="14"/>
      <c r="G27" s="15"/>
      <c r="H27" s="14"/>
      <c r="I27" s="14"/>
      <c r="J27" s="14"/>
      <c r="K27" s="15"/>
      <c r="L27" s="12" t="n">
        <v>2120</v>
      </c>
      <c r="M27" s="5" t="n">
        <v>5683</v>
      </c>
      <c r="N27" s="3" t="n">
        <v>8.19</v>
      </c>
      <c r="O27" s="13" t="n">
        <v>2683</v>
      </c>
      <c r="P27" s="5" t="n">
        <v>5683</v>
      </c>
      <c r="Q27" s="3" t="n">
        <v>8.15</v>
      </c>
      <c r="R27" s="13" t="n">
        <v>2722</v>
      </c>
      <c r="S27" s="5" t="n">
        <v>5683</v>
      </c>
      <c r="T27" s="3" t="n">
        <v>8.25</v>
      </c>
      <c r="U27" s="13"/>
      <c r="X27" s="13"/>
      <c r="AA27" s="13"/>
      <c r="AD27" s="13"/>
      <c r="AG27" s="13"/>
      <c r="AH27" s="5"/>
      <c r="AI27" s="3"/>
      <c r="AJ27" s="13"/>
      <c r="AK27" s="5"/>
      <c r="AL27" s="3"/>
      <c r="AM27" s="13"/>
      <c r="AN27" s="5"/>
      <c r="AO27" s="3"/>
      <c r="AP27" s="13"/>
      <c r="AQ27" s="5"/>
      <c r="AR27" s="3"/>
      <c r="AS27" s="13"/>
      <c r="AT27" s="5"/>
      <c r="AU27" s="3"/>
      <c r="AV27" s="13"/>
      <c r="AW27" s="5"/>
      <c r="AX27" s="3"/>
      <c r="AY27" s="13"/>
      <c r="AZ27" s="5"/>
      <c r="BA27" s="3"/>
      <c r="BB27" s="13"/>
      <c r="BC27" s="5"/>
      <c r="BD27" s="3"/>
    </row>
    <row r="28" customFormat="false" ht="20.65" hidden="false" customHeight="false" outlineLevel="0" collapsed="false">
      <c r="A28" s="1" t="s">
        <v>115</v>
      </c>
      <c r="B28" s="2" t="s">
        <v>116</v>
      </c>
      <c r="C28" s="3" t="n">
        <v>7.69</v>
      </c>
      <c r="L28" s="12"/>
      <c r="O28" s="13"/>
      <c r="R28" s="13"/>
      <c r="U28" s="13"/>
      <c r="X28" s="13"/>
      <c r="AA28" s="13"/>
      <c r="AD28" s="13"/>
      <c r="AG28" s="13"/>
      <c r="AH28" s="5"/>
      <c r="AI28" s="3"/>
      <c r="AJ28" s="13"/>
      <c r="AK28" s="5"/>
      <c r="AL28" s="3"/>
      <c r="AM28" s="13"/>
      <c r="AN28" s="5"/>
      <c r="AO28" s="3"/>
      <c r="AP28" s="13"/>
      <c r="AQ28" s="5"/>
      <c r="AR28" s="3"/>
      <c r="AS28" s="13"/>
      <c r="AT28" s="5"/>
      <c r="AU28" s="3"/>
      <c r="AV28" s="13"/>
      <c r="AW28" s="5"/>
      <c r="AX28" s="3"/>
      <c r="AY28" s="13"/>
      <c r="AZ28" s="5"/>
      <c r="BA28" s="3"/>
      <c r="BB28" s="13"/>
      <c r="BC28" s="5"/>
      <c r="BD28" s="3"/>
    </row>
    <row r="29" customFormat="false" ht="20.65" hidden="false" customHeight="false" outlineLevel="0" collapsed="false">
      <c r="A29" s="1" t="s">
        <v>117</v>
      </c>
      <c r="B29" s="2" t="s">
        <v>118</v>
      </c>
      <c r="C29" s="14" t="n">
        <v>7.65</v>
      </c>
      <c r="D29" s="14"/>
      <c r="E29" s="14"/>
      <c r="F29" s="14"/>
      <c r="G29" s="15"/>
      <c r="H29" s="14"/>
      <c r="I29" s="14"/>
      <c r="J29" s="14"/>
      <c r="K29" s="15"/>
      <c r="L29" s="12" t="n">
        <v>2499</v>
      </c>
      <c r="M29" s="5" t="n">
        <v>2368</v>
      </c>
      <c r="O29" s="13" t="n">
        <v>2499</v>
      </c>
      <c r="P29" s="5" t="n">
        <v>2368</v>
      </c>
      <c r="R29" s="13" t="n">
        <v>3052</v>
      </c>
      <c r="S29" s="5" t="n">
        <v>5685</v>
      </c>
      <c r="T29" s="3" t="n">
        <v>8.19</v>
      </c>
      <c r="U29" s="13" t="n">
        <v>4007</v>
      </c>
      <c r="V29" s="5" t="n">
        <v>5685</v>
      </c>
      <c r="W29" s="3" t="n">
        <v>8.19</v>
      </c>
      <c r="X29" s="13" t="n">
        <v>3968</v>
      </c>
      <c r="Y29" s="5" t="n">
        <v>5684</v>
      </c>
      <c r="Z29" s="3" t="n">
        <v>8.3</v>
      </c>
      <c r="AA29" s="13" t="n">
        <v>4114</v>
      </c>
      <c r="AB29" s="22" t="n">
        <v>1184</v>
      </c>
      <c r="AC29" s="23" t="n">
        <v>7.92</v>
      </c>
      <c r="AD29" s="24" t="n">
        <v>1144</v>
      </c>
      <c r="AE29" s="5" t="n">
        <v>5682</v>
      </c>
      <c r="AF29" s="3" t="n">
        <v>8.4</v>
      </c>
      <c r="AG29" s="13" t="n">
        <v>4552</v>
      </c>
      <c r="AH29" s="5" t="n">
        <v>5684</v>
      </c>
      <c r="AI29" s="3" t="n">
        <v>8.33</v>
      </c>
      <c r="AJ29" s="13" t="n">
        <v>4355</v>
      </c>
      <c r="AK29" s="22" t="n">
        <v>772</v>
      </c>
      <c r="AL29" s="23" t="n">
        <v>7.74</v>
      </c>
      <c r="AM29" s="13" t="n">
        <v>774</v>
      </c>
      <c r="AN29" s="5" t="n">
        <v>5683</v>
      </c>
      <c r="AO29" s="3" t="n">
        <v>8.3</v>
      </c>
      <c r="AP29" s="13" t="n">
        <v>4430</v>
      </c>
      <c r="AQ29" s="5" t="n">
        <v>5683</v>
      </c>
      <c r="AR29" s="3" t="n">
        <v>8.33</v>
      </c>
      <c r="AS29" s="13" t="n">
        <v>4467</v>
      </c>
      <c r="AT29" s="5" t="n">
        <v>5683</v>
      </c>
      <c r="AU29" s="3" t="n">
        <v>8.42</v>
      </c>
      <c r="AV29" s="13" t="n">
        <v>4595</v>
      </c>
      <c r="AW29" s="5" t="n">
        <v>5683</v>
      </c>
      <c r="AX29" s="3" t="n">
        <v>8.28</v>
      </c>
      <c r="AY29" s="13" t="n">
        <v>4418</v>
      </c>
      <c r="AZ29" s="5" t="n">
        <v>5683</v>
      </c>
      <c r="BA29" s="3" t="n">
        <v>8.23</v>
      </c>
      <c r="BB29" s="13" t="n">
        <v>4364</v>
      </c>
      <c r="BC29" s="20" t="n">
        <v>5684</v>
      </c>
      <c r="BD29" s="21" t="n">
        <v>8.34</v>
      </c>
      <c r="AMB29" s="0"/>
      <c r="AMC29" s="0"/>
      <c r="AMD29" s="0"/>
      <c r="AME29" s="0"/>
      <c r="AMF29" s="0"/>
      <c r="AMG29" s="0"/>
      <c r="AMH29" s="0"/>
      <c r="AMI29" s="0"/>
    </row>
    <row r="30" customFormat="false" ht="19.7" hidden="false" customHeight="false" outlineLevel="0" collapsed="false">
      <c r="AG30" s="5"/>
      <c r="AH30" s="5"/>
      <c r="AI30" s="3"/>
      <c r="AJ30" s="25"/>
      <c r="AK30" s="25"/>
      <c r="AL30" s="25"/>
      <c r="AM30" s="25"/>
      <c r="AN30" s="25"/>
      <c r="AO30" s="25"/>
      <c r="AP30" s="25"/>
      <c r="AQ30" s="25"/>
      <c r="AR30" s="25"/>
      <c r="AS30" s="25"/>
      <c r="AT30" s="25"/>
      <c r="AU30" s="25"/>
      <c r="AV30" s="25"/>
      <c r="AW30" s="25"/>
      <c r="AX30" s="25"/>
      <c r="AY30" s="25"/>
      <c r="AZ30" s="25"/>
      <c r="BA30" s="25"/>
      <c r="BB30" s="25"/>
      <c r="BC30" s="25"/>
      <c r="BD30" s="25"/>
    </row>
    <row r="31" customFormat="false" ht="19.7" hidden="false" customHeight="false" outlineLevel="0" collapsed="false">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row>
    <row r="32" customFormat="false" ht="19.7" hidden="false" customHeight="false" outlineLevel="0" collapsed="false">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row>
    <row r="33" s="2" customFormat="true" ht="20.65" hidden="false" customHeight="true" outlineLevel="0" collapsed="false">
      <c r="A33" s="2" t="s">
        <v>119</v>
      </c>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AMJ33" s="0"/>
    </row>
    <row r="34" customFormat="false" ht="20.65" hidden="false" customHeight="true" outlineLevel="0" collapsed="false">
      <c r="A34" s="26" t="s">
        <v>120</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row>
    <row r="35" customFormat="false" ht="20.65" hidden="false" customHeight="true" outlineLevel="0" collapsed="false">
      <c r="A35" s="27" t="s">
        <v>121</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row>
    <row r="36" customFormat="false" ht="20.65" hidden="false" customHeight="true" outlineLevel="0" collapsed="false">
      <c r="A36" s="28" t="s">
        <v>122</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row>
    <row r="37" s="2" customFormat="true" ht="19.7" hidden="false" customHeight="true" outlineLevel="0" collapsed="false">
      <c r="A37" s="2" t="s">
        <v>123</v>
      </c>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AMJ37" s="0"/>
    </row>
    <row r="38" s="2" customFormat="true" ht="19.7" hidden="false" customHeight="false" outlineLevel="0" collapsed="false">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AMJ38" s="0"/>
    </row>
    <row r="39" customFormat="false" ht="19.7" hidden="false" customHeight="false" outlineLevel="0" collapsed="false">
      <c r="A39" s="1" t="s">
        <v>124</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row>
    <row r="40" customFormat="false" ht="19.7" hidden="false" customHeight="false" outlineLevel="0" collapsed="false">
      <c r="A40" s="1" t="s">
        <v>125</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row>
    <row r="43" customFormat="false" ht="20.65" hidden="false" customHeight="false" outlineLevel="0" collapsed="false">
      <c r="T43" s="12" t="n">
        <v>2700</v>
      </c>
      <c r="U43" s="5" t="n">
        <v>5688</v>
      </c>
      <c r="V43" s="3" t="n">
        <v>8.43</v>
      </c>
      <c r="W43" s="13" t="n">
        <v>4073</v>
      </c>
      <c r="X43" s="5" t="n">
        <v>3568</v>
      </c>
      <c r="Y43" s="3" t="n">
        <v>8.34</v>
      </c>
      <c r="Z43" s="13" t="n">
        <v>3287</v>
      </c>
      <c r="AA43" s="5" t="n">
        <v>604</v>
      </c>
      <c r="AB43" s="3" t="n">
        <v>7.61</v>
      </c>
      <c r="AC43" s="13" t="n">
        <v>659</v>
      </c>
      <c r="AD43" s="5" t="n">
        <v>4147</v>
      </c>
      <c r="AE43" s="3" t="n">
        <v>8.35</v>
      </c>
      <c r="AF43" s="13" t="n">
        <v>3534</v>
      </c>
      <c r="AG43" s="5" t="n">
        <v>5693</v>
      </c>
      <c r="AH43" s="3" t="n">
        <v>8.42</v>
      </c>
      <c r="AI43" s="13" t="n">
        <v>4186</v>
      </c>
      <c r="AJ43" s="5" t="n">
        <v>5352</v>
      </c>
      <c r="AK43" s="3" t="n">
        <v>8.35</v>
      </c>
      <c r="AL43" s="13" t="n">
        <v>4179</v>
      </c>
      <c r="AM43" s="5" t="n">
        <v>5688</v>
      </c>
      <c r="AN43" s="3" t="n">
        <v>8.47</v>
      </c>
      <c r="AO43" s="13" t="n">
        <v>4481</v>
      </c>
      <c r="AP43" s="5" t="n">
        <v>5688</v>
      </c>
      <c r="AQ43" s="3" t="n">
        <v>8.44</v>
      </c>
      <c r="AR43" s="13" t="n">
        <v>4524</v>
      </c>
      <c r="AS43" s="5" t="n">
        <v>5688</v>
      </c>
      <c r="AT43" s="3" t="n">
        <v>8.29</v>
      </c>
      <c r="AU43" s="13" t="n">
        <v>4281</v>
      </c>
      <c r="AV43" s="20" t="n">
        <v>5688</v>
      </c>
      <c r="AW43" s="21" t="n">
        <v>8.35</v>
      </c>
    </row>
    <row r="1048576" customFormat="false" ht="12.8" hidden="false" customHeight="false" outlineLevel="0" collapsed="false"/>
  </sheetData>
  <mergeCells count="7">
    <mergeCell ref="A33:AF33"/>
    <mergeCell ref="A34:AF34"/>
    <mergeCell ref="A35:AF35"/>
    <mergeCell ref="A36:AF36"/>
    <mergeCell ref="A37:AF38"/>
    <mergeCell ref="A39:AF39"/>
    <mergeCell ref="A40:AF40"/>
  </mergeCells>
  <printOptions headings="false" gridLines="false" gridLinesSet="true" horizontalCentered="false" verticalCentered="false"/>
  <pageMargins left="0.2" right="0.2" top="0.2" bottom="0.4375" header="0.511805555555555" footer="0.2"/>
  <pageSetup paperSize="1" scale="113"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
    <oddFooter>&amp;CPage &amp;P</oddFooter>
  </headerFooter>
  <tableParts>
    <tablePart r:id="rId1"/>
    <tablePart r:id="rId2"/>
  </tableParts>
</worksheet>
</file>

<file path=xl/worksheets/sheet2.xml><?xml version="1.0" encoding="utf-8"?>
<worksheet xmlns="http://schemas.openxmlformats.org/spreadsheetml/2006/main" xmlns:r="http://schemas.openxmlformats.org/officeDocument/2006/relationships">
  <sheetPr filterMode="false">
    <pageSetUpPr fitToPage="false"/>
  </sheetPr>
  <dimension ref="A1:AMG40"/>
  <sheetViews>
    <sheetView windowProtection="true" showFormulas="false" showGridLines="true" showRowColHeaders="true" showZeros="true" rightToLeft="false" tabSelected="true" showOutlineSymbols="true" defaultGridColor="true" view="normal" topLeftCell="A1" colorId="64" zoomScale="75" zoomScaleNormal="75" zoomScalePageLayoutView="100" workbookViewId="0">
      <pane xSplit="0" ySplit="1" topLeftCell="A28" activePane="bottomLeft" state="frozen"/>
      <selection pane="topLeft" activeCell="A1" activeCellId="0" sqref="A1"/>
      <selection pane="bottomLeft" activeCell="AX12" activeCellId="0" sqref="AX12"/>
    </sheetView>
  </sheetViews>
  <sheetFormatPr defaultRowHeight="22.05"/>
  <cols>
    <col collapsed="false" hidden="false" max="1" min="1" style="29" width="7.04591836734694"/>
    <col collapsed="false" hidden="false" max="2" min="2" style="29" width="27.780612244898"/>
    <col collapsed="false" hidden="true" max="17" min="3" style="29" width="0"/>
    <col collapsed="false" hidden="false" max="18" min="18" style="29" width="11.5204081632653"/>
    <col collapsed="false" hidden="false" max="19" min="19" style="30" width="11.5204081632653"/>
    <col collapsed="false" hidden="false" max="1021" min="20" style="29" width="11.5204081632653"/>
    <col collapsed="false" hidden="false" max="1025" min="1022" style="0" width="11.5204081632653"/>
  </cols>
  <sheetData>
    <row r="1" customFormat="false" ht="65.35" hidden="false" customHeight="false" outlineLevel="0" collapsed="false">
      <c r="A1" s="31" t="s">
        <v>1</v>
      </c>
      <c r="B1" s="6" t="s">
        <v>0</v>
      </c>
      <c r="C1" s="32" t="s">
        <v>0</v>
      </c>
      <c r="D1" s="33" t="s">
        <v>126</v>
      </c>
      <c r="E1" s="33" t="s">
        <v>127</v>
      </c>
      <c r="F1" s="33" t="s">
        <v>128</v>
      </c>
      <c r="G1" s="33" t="s">
        <v>3</v>
      </c>
      <c r="H1" s="33" t="s">
        <v>4</v>
      </c>
      <c r="I1" s="33" t="s">
        <v>5</v>
      </c>
      <c r="J1" s="33" t="s">
        <v>6</v>
      </c>
      <c r="K1" s="33" t="s">
        <v>7</v>
      </c>
      <c r="L1" s="33" t="s">
        <v>8</v>
      </c>
      <c r="M1" s="33" t="s">
        <v>9</v>
      </c>
      <c r="N1" s="33" t="s">
        <v>10</v>
      </c>
      <c r="O1" s="33" t="s">
        <v>129</v>
      </c>
      <c r="P1" s="33" t="s">
        <v>130</v>
      </c>
      <c r="Q1" s="33" t="s">
        <v>131</v>
      </c>
      <c r="R1" s="33" t="s">
        <v>132</v>
      </c>
      <c r="S1" s="33" t="s">
        <v>133</v>
      </c>
      <c r="T1" s="34" t="s">
        <v>134</v>
      </c>
      <c r="U1" s="35" t="s">
        <v>11</v>
      </c>
      <c r="V1" s="35" t="s">
        <v>12</v>
      </c>
      <c r="W1" s="31" t="s">
        <v>13</v>
      </c>
      <c r="X1" s="36" t="s">
        <v>14</v>
      </c>
      <c r="Y1" s="35" t="s">
        <v>15</v>
      </c>
      <c r="Z1" s="31" t="s">
        <v>16</v>
      </c>
      <c r="AA1" s="36" t="s">
        <v>17</v>
      </c>
      <c r="AB1" s="35" t="s">
        <v>18</v>
      </c>
      <c r="AC1" s="31" t="s">
        <v>19</v>
      </c>
      <c r="AD1" s="36" t="s">
        <v>20</v>
      </c>
      <c r="AE1" s="35" t="s">
        <v>21</v>
      </c>
      <c r="AF1" s="31" t="s">
        <v>22</v>
      </c>
      <c r="AG1" s="36" t="s">
        <v>23</v>
      </c>
      <c r="AH1" s="35" t="s">
        <v>24</v>
      </c>
      <c r="AI1" s="31" t="s">
        <v>25</v>
      </c>
      <c r="AJ1" s="36" t="s">
        <v>26</v>
      </c>
      <c r="AK1" s="35" t="s">
        <v>27</v>
      </c>
      <c r="AL1" s="31" t="s">
        <v>28</v>
      </c>
      <c r="AM1" s="36" t="s">
        <v>29</v>
      </c>
      <c r="AN1" s="35" t="s">
        <v>30</v>
      </c>
      <c r="AO1" s="31" t="s">
        <v>31</v>
      </c>
      <c r="AP1" s="36" t="s">
        <v>32</v>
      </c>
      <c r="AQ1" s="35" t="s">
        <v>33</v>
      </c>
      <c r="AR1" s="31" t="s">
        <v>34</v>
      </c>
      <c r="AS1" s="36" t="s">
        <v>35</v>
      </c>
      <c r="AT1" s="35" t="s">
        <v>36</v>
      </c>
      <c r="AU1" s="31" t="s">
        <v>37</v>
      </c>
      <c r="AV1" s="36" t="s">
        <v>38</v>
      </c>
      <c r="AW1" s="35" t="s">
        <v>39</v>
      </c>
      <c r="AX1" s="31" t="s">
        <v>40</v>
      </c>
      <c r="AY1" s="36" t="s">
        <v>41</v>
      </c>
      <c r="AZ1" s="35" t="s">
        <v>42</v>
      </c>
      <c r="BA1" s="31" t="s">
        <v>43</v>
      </c>
      <c r="BB1" s="36" t="s">
        <v>44</v>
      </c>
      <c r="BC1" s="35" t="s">
        <v>45</v>
      </c>
      <c r="BD1" s="31" t="s">
        <v>46</v>
      </c>
      <c r="BE1" s="36" t="s">
        <v>47</v>
      </c>
      <c r="BF1" s="35" t="s">
        <v>48</v>
      </c>
      <c r="BG1" s="31" t="s">
        <v>49</v>
      </c>
      <c r="BH1" s="36" t="s">
        <v>50</v>
      </c>
      <c r="BI1" s="35" t="s">
        <v>51</v>
      </c>
      <c r="BJ1" s="31" t="s">
        <v>52</v>
      </c>
      <c r="BK1" s="36" t="s">
        <v>53</v>
      </c>
      <c r="BL1" s="35" t="s">
        <v>54</v>
      </c>
      <c r="BM1" s="31" t="s">
        <v>55</v>
      </c>
      <c r="BN1" s="36" t="s">
        <v>135</v>
      </c>
      <c r="BO1" s="35" t="s">
        <v>136</v>
      </c>
      <c r="BP1" s="31" t="s">
        <v>137</v>
      </c>
      <c r="BQ1" s="36" t="s">
        <v>138</v>
      </c>
      <c r="BR1" s="35" t="s">
        <v>139</v>
      </c>
      <c r="BS1" s="31" t="s">
        <v>140</v>
      </c>
    </row>
    <row r="2" customFormat="false" ht="23.05" hidden="false" customHeight="false" outlineLevel="0" collapsed="false">
      <c r="A2" s="37" t="s">
        <v>57</v>
      </c>
      <c r="B2" s="1" t="s">
        <v>56</v>
      </c>
      <c r="C2" s="38" t="s">
        <v>56</v>
      </c>
      <c r="D2" s="39" t="n">
        <v>7.66</v>
      </c>
      <c r="E2" s="39" t="n">
        <v>7.96</v>
      </c>
      <c r="F2" s="40" t="s">
        <v>74</v>
      </c>
      <c r="G2" s="40"/>
      <c r="H2" s="40"/>
      <c r="I2" s="40"/>
      <c r="J2" s="41"/>
      <c r="K2" s="40"/>
      <c r="L2" s="40"/>
      <c r="M2" s="40"/>
      <c r="N2" s="41"/>
      <c r="O2" s="39" t="n">
        <v>7.96</v>
      </c>
      <c r="P2" s="40" t="s">
        <v>74</v>
      </c>
      <c r="Q2" s="39" t="n">
        <v>7.79</v>
      </c>
      <c r="R2" s="40" t="s">
        <v>74</v>
      </c>
      <c r="S2" s="40" t="s">
        <v>74</v>
      </c>
      <c r="T2" s="42" t="s">
        <v>74</v>
      </c>
      <c r="U2" s="43" t="n">
        <v>3876</v>
      </c>
      <c r="V2" s="44" t="n">
        <v>5684</v>
      </c>
      <c r="W2" s="40" t="n">
        <v>8.15</v>
      </c>
      <c r="X2" s="45" t="n">
        <v>4296</v>
      </c>
      <c r="Y2" s="44" t="n">
        <v>5684</v>
      </c>
      <c r="Z2" s="40" t="n">
        <v>8.24</v>
      </c>
      <c r="AA2" s="45" t="n">
        <v>4428</v>
      </c>
      <c r="AB2" s="44" t="n">
        <v>5684</v>
      </c>
      <c r="AC2" s="40" t="n">
        <v>8.3</v>
      </c>
      <c r="AD2" s="45" t="n">
        <v>4396</v>
      </c>
      <c r="AE2" s="44" t="n">
        <v>5684</v>
      </c>
      <c r="AF2" s="40" t="n">
        <v>8.25</v>
      </c>
      <c r="AG2" s="45" t="n">
        <v>4315</v>
      </c>
      <c r="AH2" s="44" t="n">
        <v>5684</v>
      </c>
      <c r="AI2" s="40" t="n">
        <v>8.25</v>
      </c>
      <c r="AJ2" s="45" t="n">
        <v>4314</v>
      </c>
      <c r="AK2" s="44" t="n">
        <v>5684</v>
      </c>
      <c r="AL2" s="40" t="n">
        <v>8.25</v>
      </c>
      <c r="AM2" s="45" t="n">
        <v>4335</v>
      </c>
      <c r="AN2" s="44" t="n">
        <v>5683</v>
      </c>
      <c r="AO2" s="40" t="n">
        <v>8.24</v>
      </c>
      <c r="AP2" s="45" t="n">
        <v>4305</v>
      </c>
      <c r="AQ2" s="44" t="n">
        <v>5684</v>
      </c>
      <c r="AR2" s="40" t="n">
        <v>8.33</v>
      </c>
      <c r="AS2" s="45"/>
      <c r="AT2" s="44"/>
      <c r="AU2" s="40"/>
      <c r="AV2" s="45"/>
      <c r="AW2" s="44"/>
      <c r="AX2" s="40"/>
      <c r="AY2" s="45"/>
      <c r="AZ2" s="44"/>
      <c r="BA2" s="40"/>
      <c r="BB2" s="45"/>
      <c r="BC2" s="44"/>
      <c r="BD2" s="40"/>
      <c r="BE2" s="45"/>
      <c r="BF2" s="44"/>
      <c r="BG2" s="40"/>
      <c r="BH2" s="45"/>
      <c r="BI2" s="44"/>
      <c r="BJ2" s="40"/>
      <c r="BK2" s="45"/>
      <c r="BL2" s="44"/>
      <c r="BM2" s="40"/>
      <c r="BN2" s="45"/>
      <c r="BO2" s="40"/>
      <c r="BP2" s="40"/>
      <c r="BQ2" s="45"/>
      <c r="BR2" s="44"/>
      <c r="BS2" s="40"/>
    </row>
    <row r="3" customFormat="false" ht="23.05" hidden="false" customHeight="false" outlineLevel="0" collapsed="false">
      <c r="A3" s="37" t="s">
        <v>59</v>
      </c>
      <c r="B3" s="1" t="s">
        <v>58</v>
      </c>
      <c r="C3" s="38" t="s">
        <v>58</v>
      </c>
      <c r="D3" s="40" t="n">
        <v>7.7</v>
      </c>
      <c r="E3" s="40" t="n">
        <v>7.59</v>
      </c>
      <c r="F3" s="40" t="n">
        <f aca="false">D3-E3</f>
        <v>0.11</v>
      </c>
      <c r="G3" s="40"/>
      <c r="H3" s="40"/>
      <c r="I3" s="40"/>
      <c r="J3" s="41"/>
      <c r="K3" s="40"/>
      <c r="L3" s="40"/>
      <c r="M3" s="40"/>
      <c r="N3" s="41"/>
      <c r="O3" s="40" t="n">
        <v>7.59</v>
      </c>
      <c r="P3" s="40" t="n">
        <f aca="false">D3-O3</f>
        <v>0.11</v>
      </c>
      <c r="Q3" s="40" t="n">
        <v>7.56</v>
      </c>
      <c r="R3" s="40" t="n">
        <f aca="false">Q3-D3</f>
        <v>-0.14</v>
      </c>
      <c r="S3" s="40" t="s">
        <v>74</v>
      </c>
      <c r="T3" s="42" t="s">
        <v>74</v>
      </c>
      <c r="U3" s="43" t="n">
        <v>3836</v>
      </c>
      <c r="V3" s="44" t="n">
        <v>6500</v>
      </c>
      <c r="W3" s="40" t="n">
        <v>8.01</v>
      </c>
      <c r="X3" s="45" t="n">
        <v>4022</v>
      </c>
      <c r="Y3" s="44" t="n">
        <v>6500</v>
      </c>
      <c r="Z3" s="40" t="n">
        <v>8.13</v>
      </c>
      <c r="AA3" s="45" t="n">
        <v>4395</v>
      </c>
      <c r="AB3" s="44" t="n">
        <v>7500</v>
      </c>
      <c r="AC3" s="40" t="n">
        <v>8.11</v>
      </c>
      <c r="AD3" s="45" t="n">
        <v>4560</v>
      </c>
      <c r="AE3" s="44" t="n">
        <v>7500</v>
      </c>
      <c r="AF3" s="40" t="n">
        <v>8.19</v>
      </c>
      <c r="AG3" s="46" t="n">
        <v>168</v>
      </c>
      <c r="AH3" s="44" t="n">
        <v>7500</v>
      </c>
      <c r="AI3" s="40" t="n">
        <v>8.22</v>
      </c>
      <c r="AJ3" s="45" t="n">
        <v>4965</v>
      </c>
      <c r="AK3" s="44" t="n">
        <v>7500</v>
      </c>
      <c r="AL3" s="40" t="n">
        <v>8.31</v>
      </c>
      <c r="AM3" s="45" t="n">
        <v>5101</v>
      </c>
      <c r="AN3" s="44"/>
      <c r="AO3" s="40"/>
      <c r="AP3" s="45"/>
      <c r="AQ3" s="44"/>
      <c r="AR3" s="40"/>
      <c r="AS3" s="45"/>
      <c r="AT3" s="44"/>
      <c r="AU3" s="40"/>
      <c r="AV3" s="45"/>
      <c r="AW3" s="44"/>
      <c r="AX3" s="40"/>
      <c r="AY3" s="45"/>
      <c r="AZ3" s="44"/>
      <c r="BA3" s="40"/>
      <c r="BB3" s="45"/>
      <c r="BC3" s="44"/>
      <c r="BD3" s="40"/>
      <c r="BE3" s="45"/>
      <c r="BF3" s="44"/>
      <c r="BG3" s="40"/>
      <c r="BH3" s="45"/>
      <c r="BI3" s="44"/>
      <c r="BJ3" s="40"/>
      <c r="BK3" s="45"/>
      <c r="BL3" s="44"/>
      <c r="BM3" s="40"/>
      <c r="BN3" s="45"/>
      <c r="BO3" s="40"/>
      <c r="BP3" s="40"/>
      <c r="BQ3" s="45"/>
      <c r="BR3" s="44"/>
      <c r="BS3" s="40"/>
    </row>
    <row r="4" customFormat="false" ht="23.05" hidden="false" customHeight="false" outlineLevel="0" collapsed="false">
      <c r="A4" s="37" t="s">
        <v>61</v>
      </c>
      <c r="B4" s="1" t="s">
        <v>60</v>
      </c>
      <c r="C4" s="38" t="s">
        <v>60</v>
      </c>
      <c r="D4" s="40" t="n">
        <v>7.7</v>
      </c>
      <c r="E4" s="40" t="n">
        <v>7.6</v>
      </c>
      <c r="F4" s="40" t="n">
        <f aca="false">D4-E4</f>
        <v>0.100000000000001</v>
      </c>
      <c r="G4" s="40"/>
      <c r="H4" s="40"/>
      <c r="I4" s="40"/>
      <c r="J4" s="41"/>
      <c r="K4" s="40"/>
      <c r="L4" s="40"/>
      <c r="M4" s="40"/>
      <c r="N4" s="41"/>
      <c r="O4" s="40" t="n">
        <v>7.6</v>
      </c>
      <c r="P4" s="40" t="n">
        <f aca="false">D4-O4</f>
        <v>0.100000000000001</v>
      </c>
      <c r="Q4" s="40" t="n">
        <v>7.57</v>
      </c>
      <c r="R4" s="40" t="n">
        <f aca="false">Q4-D4</f>
        <v>-0.13</v>
      </c>
      <c r="S4" s="40" t="s">
        <v>74</v>
      </c>
      <c r="T4" s="42" t="s">
        <v>74</v>
      </c>
      <c r="U4" s="43"/>
      <c r="V4" s="44"/>
      <c r="W4" s="40"/>
      <c r="X4" s="45"/>
      <c r="Y4" s="44"/>
      <c r="Z4" s="40"/>
      <c r="AA4" s="45"/>
      <c r="AB4" s="44"/>
      <c r="AC4" s="40"/>
      <c r="AD4" s="45"/>
      <c r="AE4" s="44"/>
      <c r="AF4" s="40"/>
      <c r="AG4" s="45"/>
      <c r="AH4" s="44"/>
      <c r="AI4" s="40"/>
      <c r="AJ4" s="45"/>
      <c r="AK4" s="44"/>
      <c r="AL4" s="40"/>
      <c r="AM4" s="45"/>
      <c r="AN4" s="44"/>
      <c r="AO4" s="40"/>
      <c r="AP4" s="45"/>
      <c r="AQ4" s="44"/>
      <c r="AR4" s="40"/>
      <c r="AS4" s="45"/>
      <c r="AT4" s="44"/>
      <c r="AU4" s="40"/>
      <c r="AV4" s="45"/>
      <c r="AW4" s="44"/>
      <c r="AX4" s="40"/>
      <c r="AY4" s="45"/>
      <c r="AZ4" s="44"/>
      <c r="BA4" s="40"/>
      <c r="BB4" s="45"/>
      <c r="BC4" s="44"/>
      <c r="BD4" s="40"/>
      <c r="BE4" s="45"/>
      <c r="BF4" s="44"/>
      <c r="BG4" s="40"/>
      <c r="BH4" s="45"/>
      <c r="BI4" s="44"/>
      <c r="BJ4" s="40"/>
      <c r="BK4" s="45"/>
      <c r="BL4" s="44"/>
      <c r="BM4" s="40"/>
      <c r="BN4" s="45"/>
      <c r="BO4" s="40"/>
      <c r="BP4" s="40"/>
      <c r="BQ4" s="45"/>
      <c r="BR4" s="44"/>
      <c r="BS4" s="40"/>
    </row>
    <row r="5" customFormat="false" ht="23.05" hidden="false" customHeight="false" outlineLevel="0" collapsed="false">
      <c r="A5" s="37" t="s">
        <v>63</v>
      </c>
      <c r="B5" s="1" t="s">
        <v>62</v>
      </c>
      <c r="C5" s="38" t="s">
        <v>62</v>
      </c>
      <c r="D5" s="40" t="n">
        <v>7.7</v>
      </c>
      <c r="E5" s="40" t="n">
        <v>7.59</v>
      </c>
      <c r="F5" s="40" t="n">
        <f aca="false">D5-E5</f>
        <v>0.11</v>
      </c>
      <c r="G5" s="40"/>
      <c r="H5" s="40"/>
      <c r="I5" s="40"/>
      <c r="J5" s="41"/>
      <c r="K5" s="40"/>
      <c r="L5" s="40"/>
      <c r="M5" s="40"/>
      <c r="N5" s="41"/>
      <c r="O5" s="40" t="n">
        <v>7.59</v>
      </c>
      <c r="P5" s="40" t="n">
        <f aca="false">D5-O5</f>
        <v>0.11</v>
      </c>
      <c r="Q5" s="40" t="n">
        <v>7.56</v>
      </c>
      <c r="R5" s="40" t="n">
        <f aca="false">Q5-D5</f>
        <v>-0.14</v>
      </c>
      <c r="S5" s="40" t="s">
        <v>74</v>
      </c>
      <c r="T5" s="42" t="s">
        <v>74</v>
      </c>
      <c r="U5" s="43"/>
      <c r="V5" s="44"/>
      <c r="W5" s="40"/>
      <c r="X5" s="45"/>
      <c r="Y5" s="44"/>
      <c r="Z5" s="40"/>
      <c r="AA5" s="45"/>
      <c r="AB5" s="44"/>
      <c r="AC5" s="40"/>
      <c r="AD5" s="45"/>
      <c r="AE5" s="44"/>
      <c r="AF5" s="40"/>
      <c r="AG5" s="45"/>
      <c r="AH5" s="44"/>
      <c r="AI5" s="40"/>
      <c r="AJ5" s="45"/>
      <c r="AK5" s="44"/>
      <c r="AL5" s="40"/>
      <c r="AM5" s="45"/>
      <c r="AN5" s="44"/>
      <c r="AO5" s="40"/>
      <c r="AP5" s="45"/>
      <c r="AQ5" s="44"/>
      <c r="AR5" s="40"/>
      <c r="AS5" s="45"/>
      <c r="AT5" s="44"/>
      <c r="AU5" s="40"/>
      <c r="AV5" s="45"/>
      <c r="AW5" s="44"/>
      <c r="AX5" s="40"/>
      <c r="AY5" s="45"/>
      <c r="AZ5" s="44"/>
      <c r="BA5" s="40"/>
      <c r="BB5" s="45"/>
      <c r="BC5" s="44"/>
      <c r="BD5" s="40"/>
      <c r="BE5" s="45"/>
      <c r="BF5" s="44"/>
      <c r="BG5" s="40"/>
      <c r="BH5" s="45"/>
      <c r="BI5" s="44"/>
      <c r="BJ5" s="40"/>
      <c r="BK5" s="45"/>
      <c r="BL5" s="44"/>
      <c r="BM5" s="40"/>
      <c r="BN5" s="45"/>
      <c r="BO5" s="40"/>
      <c r="BP5" s="40"/>
      <c r="BQ5" s="45"/>
      <c r="BR5" s="44"/>
      <c r="BS5" s="40"/>
    </row>
    <row r="6" customFormat="false" ht="23.05" hidden="false" customHeight="false" outlineLevel="0" collapsed="false">
      <c r="A6" s="37" t="s">
        <v>65</v>
      </c>
      <c r="B6" s="1" t="s">
        <v>64</v>
      </c>
      <c r="C6" s="38" t="s">
        <v>64</v>
      </c>
      <c r="D6" s="40" t="n">
        <v>7.69</v>
      </c>
      <c r="E6" s="40" t="n">
        <v>7.6</v>
      </c>
      <c r="F6" s="40" t="n">
        <f aca="false">D6-E6</f>
        <v>0.0900000000000007</v>
      </c>
      <c r="G6" s="40"/>
      <c r="H6" s="40"/>
      <c r="I6" s="40"/>
      <c r="J6" s="41"/>
      <c r="K6" s="40"/>
      <c r="L6" s="40"/>
      <c r="M6" s="40"/>
      <c r="N6" s="41"/>
      <c r="O6" s="40" t="n">
        <v>7.6</v>
      </c>
      <c r="P6" s="40" t="n">
        <f aca="false">D6-O6</f>
        <v>0.0900000000000007</v>
      </c>
      <c r="Q6" s="40" t="n">
        <v>7.57</v>
      </c>
      <c r="R6" s="40" t="n">
        <f aca="false">Q6-D6</f>
        <v>-0.12</v>
      </c>
      <c r="S6" s="40" t="s">
        <v>74</v>
      </c>
      <c r="T6" s="42" t="s">
        <v>74</v>
      </c>
      <c r="U6" s="43"/>
      <c r="V6" s="44"/>
      <c r="W6" s="40"/>
      <c r="X6" s="45"/>
      <c r="Y6" s="44"/>
      <c r="Z6" s="40"/>
      <c r="AA6" s="45"/>
      <c r="AB6" s="44"/>
      <c r="AC6" s="40"/>
      <c r="AD6" s="45"/>
      <c r="AE6" s="44"/>
      <c r="AF6" s="40"/>
      <c r="AG6" s="45"/>
      <c r="AH6" s="44"/>
      <c r="AI6" s="40"/>
      <c r="AJ6" s="45"/>
      <c r="AK6" s="44"/>
      <c r="AL6" s="40"/>
      <c r="AM6" s="45"/>
      <c r="AN6" s="44"/>
      <c r="AO6" s="40"/>
      <c r="AP6" s="45"/>
      <c r="AQ6" s="44"/>
      <c r="AR6" s="40"/>
      <c r="AS6" s="45"/>
      <c r="AT6" s="44"/>
      <c r="AU6" s="40"/>
      <c r="AV6" s="45"/>
      <c r="AW6" s="44"/>
      <c r="AX6" s="40"/>
      <c r="AY6" s="45"/>
      <c r="AZ6" s="44"/>
      <c r="BA6" s="40"/>
      <c r="BB6" s="45"/>
      <c r="BC6" s="44"/>
      <c r="BD6" s="40"/>
      <c r="BE6" s="45"/>
      <c r="BF6" s="44"/>
      <c r="BG6" s="40"/>
      <c r="BH6" s="45"/>
      <c r="BI6" s="44"/>
      <c r="BJ6" s="40"/>
      <c r="BK6" s="45"/>
      <c r="BL6" s="44"/>
      <c r="BM6" s="40"/>
      <c r="BN6" s="45"/>
      <c r="BO6" s="40"/>
      <c r="BP6" s="40"/>
      <c r="BQ6" s="45"/>
      <c r="BR6" s="44"/>
      <c r="BS6" s="40"/>
    </row>
    <row r="7" customFormat="false" ht="23.05" hidden="false" customHeight="false" outlineLevel="0" collapsed="false">
      <c r="A7" s="37" t="s">
        <v>67</v>
      </c>
      <c r="B7" s="1" t="s">
        <v>66</v>
      </c>
      <c r="C7" s="38" t="s">
        <v>66</v>
      </c>
      <c r="D7" s="40" t="n">
        <v>7.7</v>
      </c>
      <c r="E7" s="40" t="n">
        <v>7.58</v>
      </c>
      <c r="F7" s="40" t="n">
        <f aca="false">D7-E7</f>
        <v>0.12</v>
      </c>
      <c r="G7" s="40"/>
      <c r="H7" s="40"/>
      <c r="I7" s="40"/>
      <c r="J7" s="41"/>
      <c r="K7" s="40"/>
      <c r="L7" s="40"/>
      <c r="M7" s="40"/>
      <c r="N7" s="41"/>
      <c r="O7" s="40" t="n">
        <v>7.58</v>
      </c>
      <c r="P7" s="40" t="n">
        <f aca="false">D7-O7</f>
        <v>0.12</v>
      </c>
      <c r="Q7" s="40" t="n">
        <v>7.54</v>
      </c>
      <c r="R7" s="40" t="n">
        <f aca="false">Q7-D7</f>
        <v>-0.16</v>
      </c>
      <c r="S7" s="40" t="s">
        <v>74</v>
      </c>
      <c r="T7" s="42" t="s">
        <v>74</v>
      </c>
      <c r="U7" s="43"/>
      <c r="V7" s="44"/>
      <c r="W7" s="40"/>
      <c r="X7" s="45"/>
      <c r="Y7" s="44"/>
      <c r="Z7" s="40"/>
      <c r="AA7" s="45"/>
      <c r="AB7" s="44"/>
      <c r="AC7" s="40"/>
      <c r="AD7" s="45"/>
      <c r="AE7" s="44"/>
      <c r="AF7" s="40"/>
      <c r="AG7" s="45"/>
      <c r="AH7" s="44"/>
      <c r="AI7" s="40"/>
      <c r="AJ7" s="45"/>
      <c r="AK7" s="44"/>
      <c r="AL7" s="40"/>
      <c r="AM7" s="45"/>
      <c r="AN7" s="44"/>
      <c r="AO7" s="40"/>
      <c r="AP7" s="45"/>
      <c r="AQ7" s="44"/>
      <c r="AR7" s="40"/>
      <c r="AS7" s="45"/>
      <c r="AT7" s="44"/>
      <c r="AU7" s="40"/>
      <c r="AV7" s="45"/>
      <c r="AW7" s="44"/>
      <c r="AX7" s="40"/>
      <c r="AY7" s="45"/>
      <c r="AZ7" s="44"/>
      <c r="BA7" s="40"/>
      <c r="BB7" s="45"/>
      <c r="BC7" s="44"/>
      <c r="BD7" s="40"/>
      <c r="BE7" s="45"/>
      <c r="BF7" s="44"/>
      <c r="BG7" s="40"/>
      <c r="BH7" s="45"/>
      <c r="BI7" s="44"/>
      <c r="BJ7" s="40"/>
      <c r="BK7" s="45"/>
      <c r="BL7" s="44"/>
      <c r="BM7" s="40"/>
      <c r="BN7" s="45"/>
      <c r="BO7" s="40"/>
      <c r="BP7" s="40"/>
      <c r="BQ7" s="45"/>
      <c r="BR7" s="44"/>
      <c r="BS7" s="40"/>
    </row>
    <row r="8" customFormat="false" ht="23.05" hidden="false" customHeight="false" outlineLevel="0" collapsed="false">
      <c r="A8" s="37" t="s">
        <v>69</v>
      </c>
      <c r="B8" s="1" t="s">
        <v>68</v>
      </c>
      <c r="C8" s="38" t="s">
        <v>68</v>
      </c>
      <c r="D8" s="40" t="n">
        <v>7.69</v>
      </c>
      <c r="E8" s="40" t="n">
        <v>7.57</v>
      </c>
      <c r="F8" s="40" t="n">
        <f aca="false">D8-E8</f>
        <v>0.12</v>
      </c>
      <c r="G8" s="40"/>
      <c r="H8" s="40"/>
      <c r="I8" s="40"/>
      <c r="J8" s="41"/>
      <c r="K8" s="40"/>
      <c r="L8" s="40"/>
      <c r="M8" s="40"/>
      <c r="N8" s="41"/>
      <c r="O8" s="40" t="n">
        <v>7.57</v>
      </c>
      <c r="P8" s="40" t="n">
        <f aca="false">D8-O8</f>
        <v>0.12</v>
      </c>
      <c r="Q8" s="40" t="n">
        <v>7.54</v>
      </c>
      <c r="R8" s="40" t="n">
        <f aca="false">Q8-D8</f>
        <v>-0.15</v>
      </c>
      <c r="S8" s="40" t="s">
        <v>74</v>
      </c>
      <c r="T8" s="42" t="s">
        <v>74</v>
      </c>
      <c r="U8" s="43"/>
      <c r="V8" s="44"/>
      <c r="W8" s="40"/>
      <c r="X8" s="45"/>
      <c r="Y8" s="44"/>
      <c r="Z8" s="40"/>
      <c r="AA8" s="45"/>
      <c r="AB8" s="44"/>
      <c r="AC8" s="40"/>
      <c r="AD8" s="45"/>
      <c r="AE8" s="44"/>
      <c r="AF8" s="40"/>
      <c r="AG8" s="45"/>
      <c r="AH8" s="44"/>
      <c r="AI8" s="40"/>
      <c r="AJ8" s="45"/>
      <c r="AK8" s="44"/>
      <c r="AL8" s="40"/>
      <c r="AM8" s="45"/>
      <c r="AN8" s="44"/>
      <c r="AO8" s="40"/>
      <c r="AP8" s="45"/>
      <c r="AQ8" s="44"/>
      <c r="AR8" s="40"/>
      <c r="AS8" s="45"/>
      <c r="AT8" s="44"/>
      <c r="AU8" s="40"/>
      <c r="AV8" s="45"/>
      <c r="AW8" s="44"/>
      <c r="AX8" s="40"/>
      <c r="AY8" s="45"/>
      <c r="AZ8" s="44"/>
      <c r="BA8" s="40"/>
      <c r="BB8" s="45"/>
      <c r="BC8" s="44"/>
      <c r="BD8" s="40"/>
      <c r="BE8" s="45"/>
      <c r="BF8" s="44"/>
      <c r="BG8" s="40"/>
      <c r="BH8" s="45"/>
      <c r="BI8" s="44"/>
      <c r="BJ8" s="40"/>
      <c r="BK8" s="45"/>
      <c r="BL8" s="44"/>
      <c r="BM8" s="40"/>
      <c r="BN8" s="45"/>
      <c r="BO8" s="40"/>
      <c r="BP8" s="40"/>
      <c r="BQ8" s="45"/>
      <c r="BR8" s="44"/>
      <c r="BS8" s="40"/>
    </row>
    <row r="9" customFormat="false" ht="23.05" hidden="false" customHeight="false" outlineLevel="0" collapsed="false">
      <c r="A9" s="37" t="s">
        <v>71</v>
      </c>
      <c r="B9" s="1" t="s">
        <v>70</v>
      </c>
      <c r="C9" s="38" t="s">
        <v>70</v>
      </c>
      <c r="D9" s="40" t="n">
        <v>7.7</v>
      </c>
      <c r="E9" s="40" t="n">
        <v>7.57</v>
      </c>
      <c r="F9" s="40" t="n">
        <f aca="false">D9-E9</f>
        <v>0.13</v>
      </c>
      <c r="G9" s="40"/>
      <c r="H9" s="40"/>
      <c r="I9" s="40"/>
      <c r="J9" s="41"/>
      <c r="K9" s="40"/>
      <c r="L9" s="40"/>
      <c r="M9" s="40"/>
      <c r="N9" s="41"/>
      <c r="O9" s="40" t="n">
        <v>7.57</v>
      </c>
      <c r="P9" s="40" t="n">
        <f aca="false">D9-O9</f>
        <v>0.13</v>
      </c>
      <c r="Q9" s="40" t="n">
        <v>7.54</v>
      </c>
      <c r="R9" s="40" t="n">
        <f aca="false">Q9-D9</f>
        <v>-0.16</v>
      </c>
      <c r="S9" s="40" t="s">
        <v>74</v>
      </c>
      <c r="T9" s="42" t="s">
        <v>74</v>
      </c>
      <c r="U9" s="43"/>
      <c r="V9" s="44"/>
      <c r="W9" s="40"/>
      <c r="X9" s="45"/>
      <c r="Y9" s="44"/>
      <c r="Z9" s="40"/>
      <c r="AA9" s="45"/>
      <c r="AB9" s="44"/>
      <c r="AC9" s="40"/>
      <c r="AD9" s="45"/>
      <c r="AE9" s="44"/>
      <c r="AF9" s="40"/>
      <c r="AG9" s="45"/>
      <c r="AH9" s="44"/>
      <c r="AI9" s="40"/>
      <c r="AJ9" s="45"/>
      <c r="AK9" s="44"/>
      <c r="AL9" s="40"/>
      <c r="AM9" s="45"/>
      <c r="AN9" s="44"/>
      <c r="AO9" s="40"/>
      <c r="AP9" s="45"/>
      <c r="AQ9" s="44"/>
      <c r="AR9" s="40"/>
      <c r="AS9" s="45"/>
      <c r="AT9" s="44"/>
      <c r="AU9" s="40"/>
      <c r="AV9" s="45"/>
      <c r="AW9" s="44"/>
      <c r="AX9" s="40"/>
      <c r="AY9" s="45"/>
      <c r="AZ9" s="44"/>
      <c r="BA9" s="40"/>
      <c r="BB9" s="45"/>
      <c r="BC9" s="44"/>
      <c r="BD9" s="40"/>
      <c r="BE9" s="45"/>
      <c r="BF9" s="44"/>
      <c r="BG9" s="40"/>
      <c r="BH9" s="45"/>
      <c r="BI9" s="44"/>
      <c r="BJ9" s="40"/>
      <c r="BK9" s="45"/>
      <c r="BL9" s="44"/>
      <c r="BM9" s="40"/>
      <c r="BN9" s="45"/>
      <c r="BO9" s="40"/>
      <c r="BP9" s="40"/>
      <c r="BQ9" s="45"/>
      <c r="BR9" s="44"/>
      <c r="BS9" s="40"/>
    </row>
    <row r="10" customFormat="false" ht="23.05" hidden="false" customHeight="false" outlineLevel="0" collapsed="false">
      <c r="A10" s="37" t="s">
        <v>73</v>
      </c>
      <c r="B10" s="1" t="s">
        <v>72</v>
      </c>
      <c r="C10" s="38" t="s">
        <v>72</v>
      </c>
      <c r="D10" s="47" t="n">
        <v>7.61</v>
      </c>
      <c r="E10" s="47" t="n">
        <v>7.95</v>
      </c>
      <c r="F10" s="40" t="s">
        <v>74</v>
      </c>
      <c r="G10" s="47"/>
      <c r="H10" s="47"/>
      <c r="I10" s="47"/>
      <c r="J10" s="48"/>
      <c r="K10" s="47"/>
      <c r="L10" s="47"/>
      <c r="M10" s="47"/>
      <c r="N10" s="48"/>
      <c r="O10" s="47" t="n">
        <v>7.95</v>
      </c>
      <c r="P10" s="40" t="s">
        <v>74</v>
      </c>
      <c r="Q10" s="47" t="n">
        <v>7.79</v>
      </c>
      <c r="R10" s="40" t="s">
        <v>74</v>
      </c>
      <c r="S10" s="40" t="s">
        <v>74</v>
      </c>
      <c r="T10" s="42" t="s">
        <v>74</v>
      </c>
      <c r="U10" s="43" t="n">
        <v>1502</v>
      </c>
      <c r="V10" s="44" t="n">
        <v>2367</v>
      </c>
      <c r="W10" s="40"/>
      <c r="X10" s="45" t="n">
        <v>2048</v>
      </c>
      <c r="Y10" s="44" t="n">
        <v>2367</v>
      </c>
      <c r="Z10" s="40" t="n">
        <v>8.28</v>
      </c>
      <c r="AA10" s="45" t="n">
        <v>2303</v>
      </c>
      <c r="AB10" s="44" t="n">
        <v>5014</v>
      </c>
      <c r="AC10" s="40"/>
      <c r="AD10" s="45" t="n">
        <v>3091</v>
      </c>
      <c r="AE10" s="44" t="n">
        <v>5683</v>
      </c>
      <c r="AF10" s="40" t="n">
        <v>8.07</v>
      </c>
      <c r="AG10" s="45" t="n">
        <v>3129</v>
      </c>
      <c r="AH10" s="44" t="n">
        <v>5683</v>
      </c>
      <c r="AI10" s="40" t="n">
        <v>8.08</v>
      </c>
      <c r="AJ10" s="45" t="n">
        <v>3180</v>
      </c>
      <c r="AK10" s="44" t="n">
        <v>5683</v>
      </c>
      <c r="AL10" s="40" t="n">
        <v>8.16</v>
      </c>
      <c r="AM10" s="45" t="n">
        <v>3662</v>
      </c>
      <c r="AN10" s="44" t="n">
        <v>5683</v>
      </c>
      <c r="AO10" s="40" t="n">
        <v>8.17</v>
      </c>
      <c r="AP10" s="49" t="n">
        <v>3695</v>
      </c>
      <c r="AQ10" s="44" t="n">
        <v>5684</v>
      </c>
      <c r="AR10" s="40" t="n">
        <v>8.14</v>
      </c>
      <c r="AS10" s="45" t="n">
        <v>3688</v>
      </c>
      <c r="AT10" s="44" t="n">
        <v>5683</v>
      </c>
      <c r="AU10" s="40" t="n">
        <v>8.23</v>
      </c>
      <c r="AV10" s="45" t="n">
        <v>3885</v>
      </c>
      <c r="AW10" s="44" t="n">
        <v>5683</v>
      </c>
      <c r="AX10" s="40" t="n">
        <v>8.22</v>
      </c>
      <c r="AY10" s="45" t="n">
        <v>3940</v>
      </c>
      <c r="AZ10" s="44" t="n">
        <v>5683</v>
      </c>
      <c r="BA10" s="40" t="n">
        <v>8.22</v>
      </c>
      <c r="BB10" s="45" t="n">
        <v>3972</v>
      </c>
      <c r="BC10" s="44" t="n">
        <v>5683</v>
      </c>
      <c r="BD10" s="40" t="n">
        <v>8.21</v>
      </c>
      <c r="BE10" s="45" t="n">
        <v>3958</v>
      </c>
      <c r="BF10" s="44" t="n">
        <v>5684</v>
      </c>
      <c r="BG10" s="40" t="n">
        <v>8.31</v>
      </c>
      <c r="BH10" s="45"/>
      <c r="BI10" s="44"/>
      <c r="BJ10" s="40"/>
      <c r="BK10" s="45"/>
      <c r="BL10" s="44" t="s">
        <v>74</v>
      </c>
      <c r="BM10" s="40" t="s">
        <v>74</v>
      </c>
      <c r="BN10" s="45"/>
      <c r="BO10" s="40"/>
      <c r="BP10" s="40"/>
      <c r="BQ10" s="45"/>
      <c r="BR10" s="44"/>
      <c r="BS10" s="40"/>
    </row>
    <row r="11" customFormat="false" ht="23.05" hidden="false" customHeight="false" outlineLevel="0" collapsed="false">
      <c r="A11" s="37" t="s">
        <v>76</v>
      </c>
      <c r="B11" s="1" t="s">
        <v>75</v>
      </c>
      <c r="C11" s="38" t="s">
        <v>75</v>
      </c>
      <c r="D11" s="40" t="n">
        <v>7.69</v>
      </c>
      <c r="E11" s="40" t="n">
        <v>7.56</v>
      </c>
      <c r="F11" s="40" t="n">
        <f aca="false">D11-E11</f>
        <v>0.13</v>
      </c>
      <c r="G11" s="40"/>
      <c r="H11" s="40"/>
      <c r="I11" s="40"/>
      <c r="J11" s="41"/>
      <c r="K11" s="40"/>
      <c r="L11" s="40"/>
      <c r="M11" s="40"/>
      <c r="N11" s="41"/>
      <c r="O11" s="40" t="n">
        <v>7.56</v>
      </c>
      <c r="P11" s="40" t="n">
        <f aca="false">D11-O11</f>
        <v>0.13</v>
      </c>
      <c r="Q11" s="40" t="n">
        <v>7.52</v>
      </c>
      <c r="R11" s="40" t="n">
        <f aca="false">Q11-D11</f>
        <v>-0.170000000000001</v>
      </c>
      <c r="S11" s="40" t="s">
        <v>74</v>
      </c>
      <c r="T11" s="42" t="s">
        <v>74</v>
      </c>
      <c r="U11" s="43"/>
      <c r="V11" s="44"/>
      <c r="W11" s="40"/>
      <c r="X11" s="45"/>
      <c r="Y11" s="44"/>
      <c r="Z11" s="40"/>
      <c r="AA11" s="45"/>
      <c r="AB11" s="44"/>
      <c r="AC11" s="40"/>
      <c r="AD11" s="45"/>
      <c r="AE11" s="44"/>
      <c r="AF11" s="40"/>
      <c r="AG11" s="45"/>
      <c r="AH11" s="44"/>
      <c r="AI11" s="40"/>
      <c r="AJ11" s="45"/>
      <c r="AK11" s="44"/>
      <c r="AL11" s="40"/>
      <c r="AM11" s="45"/>
      <c r="AN11" s="44"/>
      <c r="AO11" s="40"/>
      <c r="AP11" s="45"/>
      <c r="AQ11" s="44"/>
      <c r="AR11" s="40"/>
      <c r="AS11" s="45"/>
      <c r="AT11" s="44"/>
      <c r="AU11" s="40"/>
      <c r="AV11" s="45"/>
      <c r="AW11" s="44"/>
      <c r="AX11" s="40"/>
      <c r="AY11" s="45"/>
      <c r="AZ11" s="44"/>
      <c r="BA11" s="40"/>
      <c r="BB11" s="45"/>
      <c r="BC11" s="44"/>
      <c r="BD11" s="40"/>
      <c r="BE11" s="45"/>
      <c r="BF11" s="44"/>
      <c r="BG11" s="40"/>
      <c r="BH11" s="45"/>
      <c r="BI11" s="44"/>
      <c r="BJ11" s="40"/>
      <c r="BK11" s="45"/>
      <c r="BL11" s="44"/>
      <c r="BM11" s="40"/>
      <c r="BN11" s="45"/>
      <c r="BQ11" s="45"/>
      <c r="BR11" s="44"/>
      <c r="BS11" s="40"/>
    </row>
    <row r="12" customFormat="false" ht="23.05" hidden="false" customHeight="false" outlineLevel="0" collapsed="false">
      <c r="A12" s="37" t="s">
        <v>78</v>
      </c>
      <c r="B12" s="1" t="s">
        <v>77</v>
      </c>
      <c r="C12" s="38" t="s">
        <v>77</v>
      </c>
      <c r="D12" s="40" t="n">
        <v>7.69</v>
      </c>
      <c r="E12" s="40" t="n">
        <v>7.56</v>
      </c>
      <c r="F12" s="40" t="n">
        <f aca="false">D12-E12</f>
        <v>0.13</v>
      </c>
      <c r="G12" s="40"/>
      <c r="H12" s="40"/>
      <c r="I12" s="40"/>
      <c r="J12" s="41"/>
      <c r="K12" s="40"/>
      <c r="L12" s="40"/>
      <c r="M12" s="40"/>
      <c r="N12" s="41"/>
      <c r="O12" s="40" t="n">
        <v>7.56</v>
      </c>
      <c r="P12" s="40" t="n">
        <f aca="false">D12-O12</f>
        <v>0.13</v>
      </c>
      <c r="Q12" s="40" t="n">
        <v>7.52</v>
      </c>
      <c r="R12" s="40" t="n">
        <f aca="false">Q12-D12</f>
        <v>-0.170000000000001</v>
      </c>
      <c r="S12" s="40" t="n">
        <v>7.7</v>
      </c>
      <c r="T12" s="42" t="n">
        <f aca="false">$S12-$D12</f>
        <v>0.00999999999999979</v>
      </c>
      <c r="U12" s="43" t="n">
        <v>2819</v>
      </c>
      <c r="V12" s="44" t="n">
        <v>7500</v>
      </c>
      <c r="W12" s="40" t="n">
        <v>8.08</v>
      </c>
      <c r="X12" s="45" t="n">
        <v>3245</v>
      </c>
      <c r="Y12" s="44" t="n">
        <v>7500</v>
      </c>
      <c r="Z12" s="40" t="n">
        <v>8.17</v>
      </c>
      <c r="AA12" s="45" t="n">
        <v>3940</v>
      </c>
      <c r="AB12" s="44" t="n">
        <v>7500</v>
      </c>
      <c r="AC12" s="40" t="n">
        <v>8.09</v>
      </c>
      <c r="AD12" s="45" t="n">
        <v>3816</v>
      </c>
      <c r="AE12" s="44" t="n">
        <v>7500</v>
      </c>
      <c r="AF12" s="40" t="n">
        <v>8.07</v>
      </c>
      <c r="AG12" s="45" t="n">
        <v>3843</v>
      </c>
      <c r="AH12" s="44" t="n">
        <v>7500</v>
      </c>
      <c r="AI12" s="40" t="n">
        <v>8.12</v>
      </c>
      <c r="AJ12" s="45" t="n">
        <v>3957</v>
      </c>
      <c r="AK12" s="44" t="n">
        <v>8000</v>
      </c>
      <c r="AL12" s="40" t="n">
        <v>8.13</v>
      </c>
      <c r="AM12" s="45" t="n">
        <v>4145</v>
      </c>
      <c r="AN12" s="44" t="n">
        <v>8000</v>
      </c>
      <c r="AO12" s="40" t="n">
        <v>8.16</v>
      </c>
      <c r="AP12" s="45" t="n">
        <v>4350</v>
      </c>
      <c r="AQ12" s="44" t="n">
        <v>8000</v>
      </c>
      <c r="AR12" s="40" t="n">
        <v>8.12</v>
      </c>
      <c r="AS12" s="45" t="n">
        <v>4187</v>
      </c>
      <c r="AT12" s="44" t="n">
        <v>8000</v>
      </c>
      <c r="AU12" s="40" t="n">
        <v>8.22</v>
      </c>
      <c r="AV12" s="45" t="n">
        <v>4651</v>
      </c>
      <c r="AW12" s="44" t="n">
        <v>8000</v>
      </c>
      <c r="AX12" s="40" t="n">
        <v>8.21</v>
      </c>
      <c r="AY12" s="45"/>
      <c r="AZ12" s="44"/>
      <c r="BA12" s="40"/>
      <c r="BB12" s="45"/>
      <c r="BC12" s="44"/>
      <c r="BD12" s="40"/>
      <c r="BE12" s="45"/>
      <c r="BF12" s="44"/>
      <c r="BG12" s="40"/>
      <c r="BH12" s="45"/>
      <c r="BI12" s="44"/>
      <c r="BJ12" s="40"/>
      <c r="BK12" s="45"/>
      <c r="BL12" s="44"/>
      <c r="BM12" s="40"/>
      <c r="BN12" s="45"/>
      <c r="BO12" s="40"/>
      <c r="BP12" s="40"/>
      <c r="BQ12" s="45"/>
      <c r="BR12" s="44"/>
      <c r="BS12" s="40"/>
    </row>
    <row r="13" customFormat="false" ht="23.05" hidden="false" customHeight="false" outlineLevel="0" collapsed="false">
      <c r="A13" s="37" t="s">
        <v>80</v>
      </c>
      <c r="B13" s="1" t="s">
        <v>79</v>
      </c>
      <c r="C13" s="38" t="s">
        <v>79</v>
      </c>
      <c r="D13" s="47" t="n">
        <v>7.67</v>
      </c>
      <c r="E13" s="47" t="n">
        <v>8.18</v>
      </c>
      <c r="F13" s="40" t="s">
        <v>74</v>
      </c>
      <c r="G13" s="47"/>
      <c r="H13" s="47"/>
      <c r="I13" s="47"/>
      <c r="J13" s="48"/>
      <c r="K13" s="47"/>
      <c r="L13" s="47"/>
      <c r="M13" s="47"/>
      <c r="N13" s="48"/>
      <c r="O13" s="47" t="n">
        <v>8.18</v>
      </c>
      <c r="P13" s="40" t="s">
        <v>74</v>
      </c>
      <c r="Q13" s="47" t="n">
        <v>8.17</v>
      </c>
      <c r="R13" s="40" t="s">
        <v>74</v>
      </c>
      <c r="S13" s="40" t="n">
        <v>7.47</v>
      </c>
      <c r="T13" s="42" t="n">
        <f aca="false">$S13-$D13</f>
        <v>-0.2</v>
      </c>
      <c r="U13" s="43" t="n">
        <v>2583</v>
      </c>
      <c r="V13" s="44" t="n">
        <v>7949</v>
      </c>
      <c r="W13" s="40" t="n">
        <v>8.23</v>
      </c>
      <c r="X13" s="45" t="n">
        <v>4478</v>
      </c>
      <c r="Y13" s="44" t="n">
        <v>7949</v>
      </c>
      <c r="Z13" s="40" t="n">
        <v>8.27</v>
      </c>
      <c r="AA13" s="46" t="n">
        <v>120</v>
      </c>
      <c r="AB13" s="44" t="n">
        <v>7949</v>
      </c>
      <c r="AC13" s="40" t="n">
        <v>8.15</v>
      </c>
      <c r="AD13" s="45" t="n">
        <v>4434</v>
      </c>
      <c r="AE13" s="44" t="n">
        <v>7949</v>
      </c>
      <c r="AF13" s="40" t="n">
        <v>8.27</v>
      </c>
      <c r="AG13" s="45" t="n">
        <v>4635</v>
      </c>
      <c r="AH13" s="44" t="n">
        <v>7949</v>
      </c>
      <c r="AI13" s="40" t="n">
        <v>8.13</v>
      </c>
      <c r="AJ13" s="45" t="n">
        <v>4474</v>
      </c>
      <c r="AK13" s="44" t="n">
        <v>7949</v>
      </c>
      <c r="AL13" s="40" t="n">
        <v>8.2</v>
      </c>
      <c r="AM13" s="45" t="n">
        <v>4619</v>
      </c>
      <c r="AN13" s="44" t="n">
        <v>7949</v>
      </c>
      <c r="AO13" s="40" t="n">
        <v>8.2</v>
      </c>
      <c r="AP13" s="45" t="n">
        <v>4919</v>
      </c>
      <c r="AQ13" s="44" t="n">
        <v>7949</v>
      </c>
      <c r="AR13" s="40" t="n">
        <v>8.13</v>
      </c>
      <c r="AS13" s="45" t="n">
        <v>4460</v>
      </c>
      <c r="AT13" s="44" t="n">
        <v>6500</v>
      </c>
      <c r="AU13" s="40" t="s">
        <v>141</v>
      </c>
      <c r="AV13" s="45"/>
      <c r="AW13" s="44"/>
      <c r="AX13" s="40"/>
      <c r="AY13" s="45"/>
      <c r="AZ13" s="44"/>
      <c r="BA13" s="40"/>
      <c r="BB13" s="45"/>
      <c r="BC13" s="44"/>
      <c r="BD13" s="40"/>
      <c r="BE13" s="45"/>
      <c r="BF13" s="44"/>
      <c r="BG13" s="40"/>
      <c r="BH13" s="45"/>
      <c r="BI13" s="44"/>
      <c r="BJ13" s="40"/>
      <c r="BK13" s="45"/>
      <c r="BL13" s="44"/>
      <c r="BM13" s="40"/>
      <c r="BN13" s="45"/>
      <c r="BO13" s="40"/>
      <c r="BP13" s="40"/>
      <c r="BQ13" s="45"/>
      <c r="BR13" s="44"/>
      <c r="BS13" s="40"/>
    </row>
    <row r="14" customFormat="false" ht="23.05" hidden="false" customHeight="false" outlineLevel="0" collapsed="false">
      <c r="A14" s="37" t="s">
        <v>82</v>
      </c>
      <c r="B14" s="1" t="s">
        <v>81</v>
      </c>
      <c r="C14" s="38" t="s">
        <v>81</v>
      </c>
      <c r="D14" s="40" t="n">
        <v>7.69</v>
      </c>
      <c r="E14" s="40" t="n">
        <v>7.57</v>
      </c>
      <c r="F14" s="40" t="n">
        <f aca="false">D14-E14</f>
        <v>0.12</v>
      </c>
      <c r="G14" s="40"/>
      <c r="H14" s="40"/>
      <c r="I14" s="40"/>
      <c r="J14" s="41"/>
      <c r="K14" s="40"/>
      <c r="L14" s="40"/>
      <c r="M14" s="40"/>
      <c r="N14" s="41"/>
      <c r="O14" s="40" t="n">
        <v>7.57</v>
      </c>
      <c r="P14" s="40" t="n">
        <f aca="false">D14-O14</f>
        <v>0.12</v>
      </c>
      <c r="Q14" s="40" t="n">
        <v>7.53</v>
      </c>
      <c r="R14" s="40" t="n">
        <f aca="false">Q14-D14</f>
        <v>-0.16</v>
      </c>
      <c r="S14" s="40" t="n">
        <v>7.47</v>
      </c>
      <c r="T14" s="42" t="n">
        <f aca="false">$S14-$D14</f>
        <v>-0.220000000000001</v>
      </c>
      <c r="U14" s="43"/>
      <c r="V14" s="44"/>
      <c r="W14" s="40"/>
      <c r="X14" s="45"/>
      <c r="Y14" s="44"/>
      <c r="Z14" s="40"/>
      <c r="AA14" s="45"/>
      <c r="AB14" s="44"/>
      <c r="AC14" s="40"/>
      <c r="AD14" s="45"/>
      <c r="AE14" s="44"/>
      <c r="AF14" s="40"/>
      <c r="AG14" s="45"/>
      <c r="AH14" s="44"/>
      <c r="AI14" s="40"/>
      <c r="AJ14" s="45"/>
      <c r="AK14" s="44"/>
      <c r="AL14" s="40"/>
      <c r="AM14" s="45"/>
      <c r="AN14" s="44"/>
      <c r="AO14" s="40"/>
      <c r="AP14" s="45"/>
      <c r="AQ14" s="44"/>
      <c r="AR14" s="40"/>
      <c r="AS14" s="45"/>
      <c r="AT14" s="44"/>
      <c r="AU14" s="40"/>
      <c r="AV14" s="45"/>
      <c r="AW14" s="44"/>
      <c r="AX14" s="40"/>
      <c r="AY14" s="45"/>
      <c r="AZ14" s="44"/>
      <c r="BA14" s="40"/>
      <c r="BB14" s="45"/>
      <c r="BC14" s="44"/>
      <c r="BD14" s="40"/>
      <c r="BE14" s="45"/>
      <c r="BF14" s="44"/>
      <c r="BG14" s="40"/>
      <c r="BH14" s="45"/>
      <c r="BI14" s="44"/>
      <c r="BJ14" s="40"/>
      <c r="BK14" s="45"/>
      <c r="BL14" s="44"/>
      <c r="BM14" s="40"/>
      <c r="BN14" s="45"/>
      <c r="BO14" s="40"/>
      <c r="BP14" s="40"/>
      <c r="BQ14" s="45"/>
      <c r="BR14" s="44"/>
      <c r="BS14" s="40"/>
    </row>
    <row r="15" customFormat="false" ht="23.05" hidden="false" customHeight="false" outlineLevel="0" collapsed="false">
      <c r="A15" s="37" t="s">
        <v>84</v>
      </c>
      <c r="B15" s="1" t="s">
        <v>83</v>
      </c>
      <c r="C15" s="38" t="s">
        <v>83</v>
      </c>
      <c r="D15" s="40" t="n">
        <v>7.69</v>
      </c>
      <c r="E15" s="40" t="n">
        <v>7.56</v>
      </c>
      <c r="F15" s="40" t="n">
        <f aca="false">D15-E15</f>
        <v>0.13</v>
      </c>
      <c r="G15" s="40"/>
      <c r="H15" s="40"/>
      <c r="I15" s="40"/>
      <c r="J15" s="41"/>
      <c r="K15" s="40"/>
      <c r="L15" s="40"/>
      <c r="M15" s="40"/>
      <c r="N15" s="41"/>
      <c r="O15" s="40" t="n">
        <v>7.56</v>
      </c>
      <c r="P15" s="40" t="n">
        <f aca="false">D15-O15</f>
        <v>0.13</v>
      </c>
      <c r="Q15" s="40" t="n">
        <v>7.52</v>
      </c>
      <c r="R15" s="40" t="n">
        <f aca="false">Q15-D15</f>
        <v>-0.170000000000001</v>
      </c>
      <c r="S15" s="40" t="n">
        <v>7.27</v>
      </c>
      <c r="T15" s="42" t="n">
        <f aca="false">$S15-$D15</f>
        <v>-0.420000000000001</v>
      </c>
      <c r="U15" s="43" t="n">
        <v>2055</v>
      </c>
      <c r="V15" s="44" t="n">
        <v>7500</v>
      </c>
      <c r="W15" s="40" t="n">
        <v>8.07</v>
      </c>
      <c r="X15" s="45" t="n">
        <v>2642</v>
      </c>
      <c r="Y15" s="44" t="n">
        <v>7500</v>
      </c>
      <c r="Z15" s="40" t="n">
        <v>8.14</v>
      </c>
      <c r="AA15" s="45" t="n">
        <v>3210</v>
      </c>
      <c r="AB15" s="44" t="n">
        <v>7500</v>
      </c>
      <c r="AC15" s="40" t="n">
        <v>8.06</v>
      </c>
      <c r="AD15" s="45" t="n">
        <v>3117</v>
      </c>
      <c r="AE15" s="44" t="n">
        <v>7500</v>
      </c>
      <c r="AF15" s="40" t="n">
        <v>8.06</v>
      </c>
      <c r="AG15" s="45" t="n">
        <v>3110</v>
      </c>
      <c r="AH15" s="44" t="n">
        <v>7500</v>
      </c>
      <c r="AI15" s="40" t="n">
        <v>8.09</v>
      </c>
      <c r="AJ15" s="45" t="n">
        <v>3123</v>
      </c>
      <c r="AK15" s="44" t="n">
        <v>8000</v>
      </c>
      <c r="AL15" s="40" t="n">
        <v>8.12</v>
      </c>
      <c r="AM15" s="45" t="n">
        <v>3144</v>
      </c>
      <c r="AN15" s="44" t="n">
        <v>8000</v>
      </c>
      <c r="AO15" s="40" t="n">
        <v>8.12</v>
      </c>
      <c r="AP15" s="45" t="n">
        <v>3165</v>
      </c>
      <c r="AQ15" s="44" t="n">
        <v>8000</v>
      </c>
      <c r="AR15" s="40" t="n">
        <v>8.08</v>
      </c>
      <c r="AS15" s="45" t="n">
        <v>3077</v>
      </c>
      <c r="AT15" s="44" t="n">
        <v>8000</v>
      </c>
      <c r="AU15" s="40" t="n">
        <v>8.18</v>
      </c>
      <c r="AV15" s="45" t="n">
        <v>3178</v>
      </c>
      <c r="AW15" s="44" t="n">
        <v>8000</v>
      </c>
      <c r="AX15" s="40" t="n">
        <v>8.14</v>
      </c>
      <c r="AY15" s="45"/>
      <c r="AZ15" s="44"/>
      <c r="BA15" s="40"/>
      <c r="BB15" s="45"/>
      <c r="BC15" s="44"/>
      <c r="BD15" s="40"/>
      <c r="BE15" s="45"/>
      <c r="BF15" s="44"/>
      <c r="BG15" s="40"/>
      <c r="BH15" s="45"/>
      <c r="BI15" s="44"/>
      <c r="BJ15" s="40"/>
      <c r="BK15" s="45"/>
      <c r="BL15" s="44"/>
      <c r="BM15" s="40"/>
      <c r="BN15" s="45"/>
      <c r="BO15" s="40"/>
      <c r="BP15" s="40"/>
      <c r="BQ15" s="45"/>
      <c r="BR15" s="44"/>
      <c r="BS15" s="40"/>
    </row>
    <row r="16" customFormat="false" ht="23.05" hidden="false" customHeight="false" outlineLevel="0" collapsed="false">
      <c r="A16" s="37" t="s">
        <v>86</v>
      </c>
      <c r="B16" s="1" t="s">
        <v>85</v>
      </c>
      <c r="C16" s="38" t="s">
        <v>85</v>
      </c>
      <c r="D16" s="40" t="n">
        <v>7.69</v>
      </c>
      <c r="E16" s="40" t="n">
        <v>7.56</v>
      </c>
      <c r="F16" s="40" t="n">
        <f aca="false">D16-E16</f>
        <v>0.13</v>
      </c>
      <c r="G16" s="40"/>
      <c r="H16" s="40"/>
      <c r="I16" s="40"/>
      <c r="J16" s="41"/>
      <c r="K16" s="40"/>
      <c r="L16" s="40"/>
      <c r="M16" s="40"/>
      <c r="N16" s="41"/>
      <c r="O16" s="40" t="n">
        <v>7.56</v>
      </c>
      <c r="P16" s="40" t="n">
        <f aca="false">D16-O16</f>
        <v>0.13</v>
      </c>
      <c r="Q16" s="40" t="n">
        <v>7.51</v>
      </c>
      <c r="R16" s="40" t="n">
        <f aca="false">Q16-D16</f>
        <v>-0.180000000000001</v>
      </c>
      <c r="S16" s="40" t="s">
        <v>142</v>
      </c>
      <c r="T16" s="42" t="s">
        <v>74</v>
      </c>
      <c r="U16" s="43" t="n">
        <v>2418</v>
      </c>
      <c r="V16" s="44" t="n">
        <v>6500</v>
      </c>
      <c r="W16" s="40" t="n">
        <v>8.01</v>
      </c>
      <c r="X16" s="45" t="n">
        <v>2849</v>
      </c>
      <c r="Y16" s="44" t="n">
        <v>6500</v>
      </c>
      <c r="Z16" s="40" t="n">
        <v>8.12</v>
      </c>
      <c r="AA16" s="45" t="n">
        <v>3477</v>
      </c>
      <c r="AB16" s="44" t="n">
        <v>7500</v>
      </c>
      <c r="AC16" s="40" t="n">
        <v>8.11</v>
      </c>
      <c r="AD16" s="45" t="n">
        <v>3785</v>
      </c>
      <c r="AE16" s="44" t="n">
        <v>7500</v>
      </c>
      <c r="AF16" s="40" t="n">
        <v>8.17</v>
      </c>
      <c r="AG16" s="46" t="n">
        <v>154</v>
      </c>
      <c r="AH16" s="44" t="n">
        <v>7500</v>
      </c>
      <c r="AI16" s="40" t="n">
        <v>8.26</v>
      </c>
      <c r="AJ16" s="45" t="n">
        <v>4597</v>
      </c>
      <c r="AK16" s="44" t="n">
        <v>7500</v>
      </c>
      <c r="AL16" s="40" t="n">
        <v>8.1</v>
      </c>
      <c r="AM16" s="45" t="n">
        <v>4315</v>
      </c>
      <c r="AN16" s="44" t="n">
        <v>7500</v>
      </c>
      <c r="AO16" s="40" t="n">
        <v>8.26</v>
      </c>
      <c r="AP16" s="45"/>
      <c r="AQ16" s="44"/>
      <c r="AR16" s="40"/>
      <c r="AS16" s="45"/>
      <c r="AT16" s="44"/>
      <c r="AU16" s="40"/>
      <c r="AV16" s="45"/>
      <c r="AW16" s="44"/>
      <c r="AX16" s="40"/>
      <c r="AY16" s="45"/>
      <c r="AZ16" s="44"/>
      <c r="BA16" s="40"/>
      <c r="BB16" s="45"/>
      <c r="BC16" s="44"/>
      <c r="BD16" s="40"/>
      <c r="BE16" s="45"/>
      <c r="BF16" s="44"/>
      <c r="BG16" s="40"/>
      <c r="BH16" s="45"/>
      <c r="BI16" s="44"/>
      <c r="BJ16" s="40"/>
      <c r="BK16" s="45"/>
      <c r="BL16" s="44"/>
      <c r="BM16" s="40"/>
      <c r="BN16" s="45"/>
      <c r="BO16" s="40"/>
      <c r="BP16" s="40"/>
      <c r="BQ16" s="45"/>
      <c r="BR16" s="44"/>
      <c r="BS16" s="40"/>
    </row>
    <row r="17" customFormat="false" ht="23.05" hidden="false" customHeight="false" outlineLevel="0" collapsed="false">
      <c r="A17" s="37" t="s">
        <v>88</v>
      </c>
      <c r="B17" s="1" t="s">
        <v>87</v>
      </c>
      <c r="C17" s="50" t="s">
        <v>87</v>
      </c>
      <c r="D17" s="51" t="n">
        <v>6.57</v>
      </c>
      <c r="E17" s="47" t="n">
        <v>6.68</v>
      </c>
      <c r="F17" s="40" t="s">
        <v>74</v>
      </c>
      <c r="G17" s="51"/>
      <c r="H17" s="51"/>
      <c r="I17" s="51"/>
      <c r="J17" s="52"/>
      <c r="K17" s="51"/>
      <c r="L17" s="51"/>
      <c r="M17" s="51"/>
      <c r="N17" s="52"/>
      <c r="O17" s="47" t="n">
        <v>6.68</v>
      </c>
      <c r="P17" s="40" t="s">
        <v>142</v>
      </c>
      <c r="Q17" s="47" t="n">
        <v>6.51</v>
      </c>
      <c r="R17" s="40" t="n">
        <f aca="false">Q17-D17</f>
        <v>-0.0600000000000005</v>
      </c>
      <c r="S17" s="40" t="s">
        <v>142</v>
      </c>
      <c r="T17" s="42" t="s">
        <v>74</v>
      </c>
      <c r="U17" s="43" t="n">
        <v>411</v>
      </c>
      <c r="V17" s="44" t="n">
        <v>1960</v>
      </c>
      <c r="W17" s="40" t="n">
        <v>6.75</v>
      </c>
      <c r="X17" s="45" t="n">
        <v>464</v>
      </c>
      <c r="Y17" s="44" t="n">
        <v>7955</v>
      </c>
      <c r="Z17" s="40" t="n">
        <v>7.39</v>
      </c>
      <c r="AA17" s="45" t="n">
        <v>825</v>
      </c>
      <c r="AB17" s="44" t="n">
        <v>2935</v>
      </c>
      <c r="AC17" s="40" t="n">
        <v>7.36</v>
      </c>
      <c r="AD17" s="45" t="n">
        <v>697</v>
      </c>
      <c r="AE17" s="44" t="n">
        <v>691</v>
      </c>
      <c r="AF17" s="40" t="n">
        <v>6.84</v>
      </c>
      <c r="AG17" s="45" t="n">
        <v>448</v>
      </c>
      <c r="AH17" s="44" t="n">
        <v>7955</v>
      </c>
      <c r="AI17" s="40" t="n">
        <v>7.07</v>
      </c>
      <c r="AJ17" s="46" t="n">
        <v>499</v>
      </c>
      <c r="AK17" s="44" t="n">
        <v>7956</v>
      </c>
      <c r="AL17" s="40" t="n">
        <v>8.15</v>
      </c>
      <c r="AM17" s="45" t="n">
        <v>7</v>
      </c>
      <c r="AN17" s="44" t="n">
        <v>1370</v>
      </c>
      <c r="AO17" s="40" t="n">
        <v>7.06</v>
      </c>
      <c r="AP17" s="45" t="n">
        <v>23</v>
      </c>
      <c r="AQ17" s="44" t="n">
        <v>7955</v>
      </c>
      <c r="AR17" s="40" t="n">
        <v>7.51</v>
      </c>
      <c r="AS17" s="53" t="s">
        <v>141</v>
      </c>
      <c r="AT17" s="44"/>
      <c r="AU17" s="40"/>
      <c r="AV17" s="45"/>
      <c r="AW17" s="44"/>
      <c r="AX17" s="40"/>
      <c r="AY17" s="45"/>
      <c r="AZ17" s="44"/>
      <c r="BA17" s="40"/>
      <c r="BB17" s="45"/>
      <c r="BC17" s="44"/>
      <c r="BD17" s="40"/>
      <c r="BE17" s="45"/>
      <c r="BF17" s="44"/>
      <c r="BG17" s="40"/>
      <c r="BH17" s="45"/>
      <c r="BI17" s="44"/>
      <c r="BJ17" s="40"/>
      <c r="BK17" s="45"/>
      <c r="BL17" s="44" t="s">
        <v>74</v>
      </c>
      <c r="BM17" s="40" t="s">
        <v>74</v>
      </c>
      <c r="BN17" s="45"/>
      <c r="BO17" s="40"/>
      <c r="BP17" s="40"/>
      <c r="BQ17" s="45"/>
      <c r="BR17" s="44"/>
      <c r="BS17" s="40"/>
    </row>
    <row r="18" customFormat="false" ht="23.05" hidden="false" customHeight="false" outlineLevel="0" collapsed="false">
      <c r="A18" s="37" t="s">
        <v>96</v>
      </c>
      <c r="B18" s="1" t="s">
        <v>95</v>
      </c>
      <c r="C18" s="38" t="s">
        <v>95</v>
      </c>
      <c r="D18" s="40" t="n">
        <v>7.7</v>
      </c>
      <c r="E18" s="40" t="n">
        <v>7.58</v>
      </c>
      <c r="F18" s="40" t="n">
        <f aca="false">D18-E18</f>
        <v>0.12</v>
      </c>
      <c r="G18" s="40"/>
      <c r="H18" s="40"/>
      <c r="I18" s="40"/>
      <c r="J18" s="41"/>
      <c r="K18" s="40"/>
      <c r="L18" s="40"/>
      <c r="M18" s="40"/>
      <c r="N18" s="41"/>
      <c r="O18" s="40" t="n">
        <v>7.58</v>
      </c>
      <c r="P18" s="40" t="n">
        <f aca="false">D18-O18</f>
        <v>0.12</v>
      </c>
      <c r="Q18" s="40" t="n">
        <v>7.55</v>
      </c>
      <c r="R18" s="40" t="n">
        <f aca="false">Q18-D18</f>
        <v>-0.15</v>
      </c>
      <c r="S18" s="40" t="s">
        <v>142</v>
      </c>
      <c r="T18" s="42" t="s">
        <v>74</v>
      </c>
      <c r="U18" s="43" t="n">
        <v>3657</v>
      </c>
      <c r="V18" s="44" t="n">
        <v>6500</v>
      </c>
      <c r="W18" s="40" t="n">
        <v>8</v>
      </c>
      <c r="X18" s="45" t="n">
        <v>3890</v>
      </c>
      <c r="Y18" s="44" t="n">
        <v>6500</v>
      </c>
      <c r="Z18" s="40" t="n">
        <v>8.16</v>
      </c>
      <c r="AA18" s="45" t="n">
        <v>4303</v>
      </c>
      <c r="AB18" s="44" t="n">
        <v>7500</v>
      </c>
      <c r="AC18" s="40" t="n">
        <v>8.13</v>
      </c>
      <c r="AD18" s="45" t="n">
        <v>4473</v>
      </c>
      <c r="AE18" s="44" t="n">
        <v>7500</v>
      </c>
      <c r="AF18" s="40" t="n">
        <v>8.13</v>
      </c>
      <c r="AG18" s="46" t="n">
        <v>667</v>
      </c>
      <c r="AH18" s="44" t="n">
        <v>7500</v>
      </c>
      <c r="AI18" s="40" t="n">
        <v>8.26</v>
      </c>
      <c r="AJ18" s="45" t="n">
        <v>5051</v>
      </c>
      <c r="AK18" s="44" t="n">
        <v>7500</v>
      </c>
      <c r="AL18" s="40" t="n">
        <v>8.07</v>
      </c>
      <c r="AM18" s="45" t="n">
        <v>4717</v>
      </c>
      <c r="AN18" s="44" t="n">
        <v>7500</v>
      </c>
      <c r="AO18" s="40" t="n">
        <v>8.27</v>
      </c>
      <c r="AP18" s="45"/>
      <c r="AQ18" s="44"/>
      <c r="AR18" s="40"/>
      <c r="AS18" s="45"/>
      <c r="AT18" s="44"/>
      <c r="AU18" s="40"/>
      <c r="AV18" s="45"/>
      <c r="AW18" s="44"/>
      <c r="AX18" s="40"/>
      <c r="AY18" s="45"/>
      <c r="AZ18" s="44"/>
      <c r="BA18" s="40"/>
      <c r="BB18" s="45"/>
      <c r="BC18" s="44"/>
      <c r="BD18" s="40"/>
      <c r="BE18" s="45"/>
      <c r="BF18" s="44"/>
      <c r="BG18" s="40"/>
      <c r="BH18" s="45"/>
      <c r="BI18" s="44"/>
      <c r="BJ18" s="40"/>
      <c r="BK18" s="45"/>
      <c r="BL18" s="44"/>
      <c r="BM18" s="40"/>
      <c r="BN18" s="45"/>
      <c r="BO18" s="40"/>
      <c r="BP18" s="40"/>
      <c r="BQ18" s="45"/>
      <c r="BR18" s="44"/>
      <c r="BS18" s="40"/>
    </row>
    <row r="19" customFormat="false" ht="23.05" hidden="false" customHeight="false" outlineLevel="0" collapsed="false">
      <c r="A19" s="37" t="s">
        <v>98</v>
      </c>
      <c r="B19" s="1" t="s">
        <v>97</v>
      </c>
      <c r="C19" s="38" t="s">
        <v>97</v>
      </c>
      <c r="D19" s="40" t="n">
        <v>7.69</v>
      </c>
      <c r="E19" s="40" t="n">
        <v>7.56</v>
      </c>
      <c r="F19" s="40" t="n">
        <f aca="false">D19-E19</f>
        <v>0.13</v>
      </c>
      <c r="G19" s="40"/>
      <c r="H19" s="40"/>
      <c r="I19" s="40"/>
      <c r="J19" s="41"/>
      <c r="K19" s="40"/>
      <c r="L19" s="40"/>
      <c r="M19" s="40"/>
      <c r="N19" s="41"/>
      <c r="O19" s="40" t="n">
        <v>7.56</v>
      </c>
      <c r="P19" s="40" t="n">
        <f aca="false">D19-O19</f>
        <v>0.13</v>
      </c>
      <c r="Q19" s="47" t="n">
        <v>8.12</v>
      </c>
      <c r="R19" s="40"/>
      <c r="S19" s="40"/>
      <c r="T19" s="42"/>
      <c r="U19" s="43" t="n">
        <v>2250</v>
      </c>
      <c r="V19" s="44" t="n">
        <v>5025</v>
      </c>
      <c r="W19" s="40" t="n">
        <v>8.04</v>
      </c>
      <c r="X19" s="45" t="n">
        <v>2797</v>
      </c>
      <c r="Y19" s="44" t="n">
        <v>5424</v>
      </c>
      <c r="Z19" s="40" t="n">
        <v>8.13</v>
      </c>
      <c r="AA19" s="45" t="n">
        <v>3053</v>
      </c>
      <c r="AB19" s="44" t="n">
        <v>7955</v>
      </c>
      <c r="AC19" s="40" t="n">
        <v>8.24</v>
      </c>
      <c r="AD19" s="45" t="n">
        <v>3957</v>
      </c>
      <c r="AE19" s="44" t="n">
        <v>7955</v>
      </c>
      <c r="AF19" s="40" t="n">
        <v>8.21</v>
      </c>
      <c r="AG19" s="45" t="n">
        <v>3918</v>
      </c>
      <c r="AH19" s="44" t="n">
        <v>5344</v>
      </c>
      <c r="AI19" s="40" t="n">
        <v>8.03</v>
      </c>
      <c r="AJ19" s="45" t="n">
        <v>3255</v>
      </c>
      <c r="AK19" s="44" t="n">
        <v>6500</v>
      </c>
      <c r="AL19" s="40" t="s">
        <v>141</v>
      </c>
      <c r="AM19" s="45" t="s">
        <v>74</v>
      </c>
      <c r="AN19" s="44" t="s">
        <v>74</v>
      </c>
      <c r="AO19" s="40" t="s">
        <v>74</v>
      </c>
      <c r="AP19" s="45"/>
      <c r="AQ19" s="44"/>
      <c r="AR19" s="40"/>
      <c r="AS19" s="45"/>
      <c r="AT19" s="44"/>
      <c r="AU19" s="40"/>
      <c r="AV19" s="45"/>
      <c r="AW19" s="44"/>
      <c r="AX19" s="40"/>
      <c r="AY19" s="45"/>
      <c r="AZ19" s="44"/>
      <c r="BA19" s="40"/>
      <c r="BB19" s="45"/>
      <c r="BC19" s="44"/>
      <c r="BD19" s="40"/>
      <c r="BE19" s="45"/>
      <c r="BF19" s="44"/>
      <c r="BG19" s="40"/>
      <c r="BH19" s="45"/>
      <c r="BI19" s="44"/>
      <c r="BJ19" s="40"/>
      <c r="BK19" s="45"/>
      <c r="BL19" s="44"/>
      <c r="BM19" s="40"/>
      <c r="BN19" s="45"/>
      <c r="BO19" s="40"/>
      <c r="BP19" s="40"/>
      <c r="BQ19" s="45"/>
      <c r="BR19" s="44"/>
      <c r="BS19" s="40"/>
    </row>
    <row r="20" customFormat="false" ht="23.05" hidden="false" customHeight="false" outlineLevel="0" collapsed="false">
      <c r="A20" s="37" t="s">
        <v>100</v>
      </c>
      <c r="B20" s="1" t="s">
        <v>99</v>
      </c>
      <c r="C20" s="38" t="s">
        <v>99</v>
      </c>
      <c r="D20" s="40" t="n">
        <v>7.69</v>
      </c>
      <c r="E20" s="40" t="n">
        <v>7.56</v>
      </c>
      <c r="F20" s="40" t="n">
        <f aca="false">D20-E20</f>
        <v>0.13</v>
      </c>
      <c r="G20" s="40"/>
      <c r="H20" s="40"/>
      <c r="I20" s="40"/>
      <c r="J20" s="41"/>
      <c r="K20" s="40"/>
      <c r="L20" s="40"/>
      <c r="M20" s="40"/>
      <c r="N20" s="41"/>
      <c r="O20" s="40" t="n">
        <v>7.56</v>
      </c>
      <c r="P20" s="40" t="n">
        <f aca="false">D20-O20</f>
        <v>0.13</v>
      </c>
      <c r="Q20" s="40" t="n">
        <v>7.53</v>
      </c>
      <c r="R20" s="40" t="n">
        <f aca="false">Q20-D20</f>
        <v>-0.16</v>
      </c>
      <c r="S20" s="40" t="n">
        <v>7.52</v>
      </c>
      <c r="T20" s="42" t="n">
        <f aca="false">$S20-$D20</f>
        <v>-0.170000000000001</v>
      </c>
      <c r="U20" s="43" t="n">
        <v>3497</v>
      </c>
      <c r="V20" s="44" t="n">
        <v>7500</v>
      </c>
      <c r="W20" s="40" t="n">
        <v>8.13</v>
      </c>
      <c r="X20" s="45" t="n">
        <v>3809</v>
      </c>
      <c r="Y20" s="44" t="n">
        <v>7500</v>
      </c>
      <c r="Z20" s="40" t="n">
        <v>8.2</v>
      </c>
      <c r="AA20" s="45" t="n">
        <v>4494</v>
      </c>
      <c r="AB20" s="44" t="n">
        <v>7500</v>
      </c>
      <c r="AC20" s="40" t="n">
        <v>8.1</v>
      </c>
      <c r="AD20" s="45" t="n">
        <v>4273</v>
      </c>
      <c r="AE20" s="44" t="n">
        <v>7500</v>
      </c>
      <c r="AF20" s="40" t="n">
        <v>8.09</v>
      </c>
      <c r="AG20" s="45" t="n">
        <v>4247</v>
      </c>
      <c r="AH20" s="44" t="n">
        <v>7500</v>
      </c>
      <c r="AI20" s="40" t="n">
        <v>8.27</v>
      </c>
      <c r="AJ20" s="45" t="n">
        <v>4326</v>
      </c>
      <c r="AK20" s="44" t="n">
        <v>8000</v>
      </c>
      <c r="AL20" s="40" t="n">
        <v>8.19</v>
      </c>
      <c r="AM20" s="45" t="n">
        <v>4529</v>
      </c>
      <c r="AN20" s="44" t="n">
        <v>7220</v>
      </c>
      <c r="AO20" s="40" t="n">
        <v>8.26</v>
      </c>
      <c r="AP20" s="45" t="n">
        <v>4700</v>
      </c>
      <c r="AQ20" s="44" t="n">
        <v>8000</v>
      </c>
      <c r="AR20" s="40" t="n">
        <v>8.49</v>
      </c>
      <c r="AS20" s="45" t="n">
        <v>4902</v>
      </c>
      <c r="AT20" s="44" t="n">
        <v>8000</v>
      </c>
      <c r="AU20" s="40" t="n">
        <v>8.22</v>
      </c>
      <c r="AV20" s="45" t="n">
        <v>4886</v>
      </c>
      <c r="AW20" s="44" t="n">
        <v>8000</v>
      </c>
      <c r="AX20" s="40" t="n">
        <v>8.2</v>
      </c>
      <c r="AY20" s="45"/>
      <c r="AZ20" s="44"/>
      <c r="BA20" s="40"/>
      <c r="BB20" s="45"/>
      <c r="BC20" s="44"/>
      <c r="BD20" s="40"/>
      <c r="BE20" s="45"/>
      <c r="BF20" s="44"/>
      <c r="BG20" s="40"/>
      <c r="BH20" s="45"/>
      <c r="BI20" s="44"/>
      <c r="BJ20" s="40"/>
      <c r="BK20" s="45"/>
      <c r="BL20" s="44"/>
      <c r="BM20" s="40"/>
      <c r="BN20" s="45"/>
      <c r="BO20" s="40"/>
      <c r="BP20" s="40"/>
      <c r="BQ20" s="45"/>
      <c r="BR20" s="44"/>
      <c r="BS20" s="40"/>
    </row>
    <row r="21" customFormat="false" ht="23.05" hidden="false" customHeight="false" outlineLevel="0" collapsed="false">
      <c r="A21" s="37" t="s">
        <v>102</v>
      </c>
      <c r="B21" s="1" t="s">
        <v>101</v>
      </c>
      <c r="C21" s="38" t="s">
        <v>101</v>
      </c>
      <c r="D21" s="40" t="n">
        <v>7.69</v>
      </c>
      <c r="E21" s="40" t="n">
        <v>7.56</v>
      </c>
      <c r="F21" s="40" t="n">
        <f aca="false">D21-E21</f>
        <v>0.13</v>
      </c>
      <c r="G21" s="40"/>
      <c r="H21" s="40"/>
      <c r="I21" s="40"/>
      <c r="J21" s="41"/>
      <c r="K21" s="40"/>
      <c r="L21" s="40"/>
      <c r="M21" s="40"/>
      <c r="N21" s="41"/>
      <c r="O21" s="40" t="n">
        <v>7.56</v>
      </c>
      <c r="P21" s="40" t="n">
        <f aca="false">D21-O21</f>
        <v>0.13</v>
      </c>
      <c r="Q21" s="40" t="n">
        <v>7.53</v>
      </c>
      <c r="R21" s="40" t="n">
        <f aca="false">Q21-D21</f>
        <v>-0.16</v>
      </c>
      <c r="S21" s="40"/>
      <c r="T21" s="42"/>
      <c r="U21" s="43"/>
      <c r="V21" s="44"/>
      <c r="W21" s="40"/>
      <c r="X21" s="45"/>
      <c r="Y21" s="44"/>
      <c r="Z21" s="40"/>
      <c r="AA21" s="45"/>
      <c r="AB21" s="44"/>
      <c r="AC21" s="40"/>
      <c r="AD21" s="45"/>
      <c r="AE21" s="44"/>
      <c r="AF21" s="40"/>
      <c r="AG21" s="45"/>
      <c r="AH21" s="44"/>
      <c r="AI21" s="40"/>
      <c r="AJ21" s="45"/>
      <c r="AK21" s="44"/>
      <c r="AL21" s="40"/>
      <c r="AM21" s="45"/>
      <c r="AN21" s="44"/>
      <c r="AO21" s="40"/>
      <c r="AP21" s="45"/>
      <c r="AQ21" s="44"/>
      <c r="AR21" s="40"/>
      <c r="AS21" s="45"/>
      <c r="AT21" s="44"/>
      <c r="AU21" s="40"/>
      <c r="AV21" s="45"/>
      <c r="AW21" s="44"/>
      <c r="AX21" s="40"/>
      <c r="AY21" s="45"/>
      <c r="AZ21" s="44"/>
      <c r="BA21" s="40"/>
      <c r="BB21" s="45"/>
      <c r="BC21" s="44"/>
      <c r="BD21" s="40"/>
      <c r="BE21" s="45"/>
      <c r="BF21" s="44"/>
      <c r="BG21" s="40"/>
      <c r="BH21" s="45"/>
      <c r="BI21" s="44"/>
      <c r="BJ21" s="40"/>
      <c r="BK21" s="45"/>
      <c r="BL21" s="44"/>
      <c r="BM21" s="40"/>
      <c r="BN21" s="45"/>
      <c r="BO21" s="40"/>
      <c r="BP21" s="40"/>
      <c r="BQ21" s="45"/>
      <c r="BR21" s="44"/>
      <c r="BS21" s="40"/>
    </row>
    <row r="22" customFormat="false" ht="23.05" hidden="false" customHeight="false" outlineLevel="0" collapsed="false">
      <c r="A22" s="37" t="s">
        <v>104</v>
      </c>
      <c r="B22" s="1" t="s">
        <v>103</v>
      </c>
      <c r="C22" s="38" t="s">
        <v>103</v>
      </c>
      <c r="D22" s="40" t="n">
        <v>7.7</v>
      </c>
      <c r="E22" s="40" t="n">
        <v>7.58</v>
      </c>
      <c r="F22" s="40" t="n">
        <f aca="false">D22-E22</f>
        <v>0.12</v>
      </c>
      <c r="G22" s="40"/>
      <c r="H22" s="40"/>
      <c r="I22" s="40"/>
      <c r="J22" s="41"/>
      <c r="K22" s="40"/>
      <c r="L22" s="40"/>
      <c r="M22" s="40"/>
      <c r="N22" s="41"/>
      <c r="O22" s="40" t="n">
        <v>7.58</v>
      </c>
      <c r="P22" s="40" t="n">
        <f aca="false">D22-O22</f>
        <v>0.12</v>
      </c>
      <c r="Q22" s="40" t="n">
        <v>7.55</v>
      </c>
      <c r="R22" s="40" t="n">
        <f aca="false">Q22-D22</f>
        <v>-0.15</v>
      </c>
      <c r="S22" s="40"/>
      <c r="T22" s="42"/>
      <c r="U22" s="43"/>
      <c r="V22" s="44"/>
      <c r="W22" s="40"/>
      <c r="X22" s="45"/>
      <c r="Y22" s="44"/>
      <c r="Z22" s="40"/>
      <c r="AA22" s="45"/>
      <c r="AB22" s="44"/>
      <c r="AC22" s="40"/>
      <c r="AD22" s="45"/>
      <c r="AE22" s="44"/>
      <c r="AG22" s="45"/>
      <c r="AH22" s="44"/>
      <c r="AI22" s="40"/>
      <c r="AJ22" s="45"/>
      <c r="AK22" s="44"/>
      <c r="AL22" s="40"/>
      <c r="AM22" s="45"/>
      <c r="AN22" s="44"/>
      <c r="AO22" s="40"/>
      <c r="AP22" s="45"/>
      <c r="AQ22" s="44"/>
      <c r="AR22" s="40"/>
      <c r="AS22" s="45"/>
      <c r="AT22" s="44"/>
      <c r="AU22" s="40"/>
      <c r="AV22" s="45"/>
      <c r="AW22" s="44"/>
      <c r="AX22" s="40"/>
      <c r="AY22" s="45"/>
      <c r="AZ22" s="44"/>
      <c r="BA22" s="40"/>
      <c r="BB22" s="45"/>
      <c r="BC22" s="44"/>
      <c r="BD22" s="40"/>
      <c r="BE22" s="45"/>
      <c r="BF22" s="44"/>
      <c r="BG22" s="40"/>
      <c r="BH22" s="45"/>
      <c r="BI22" s="44"/>
      <c r="BJ22" s="40"/>
      <c r="BK22" s="45"/>
      <c r="BL22" s="44"/>
      <c r="BM22" s="40"/>
      <c r="BN22" s="45"/>
      <c r="BO22" s="40"/>
      <c r="BP22" s="40"/>
      <c r="BQ22" s="45"/>
      <c r="BR22" s="44"/>
      <c r="BS22" s="40"/>
    </row>
    <row r="23" customFormat="false" ht="23.05" hidden="false" customHeight="false" outlineLevel="0" collapsed="false">
      <c r="A23" s="37" t="s">
        <v>106</v>
      </c>
      <c r="B23" s="1" t="s">
        <v>105</v>
      </c>
      <c r="C23" s="38" t="s">
        <v>105</v>
      </c>
      <c r="D23" s="40" t="n">
        <v>7.7</v>
      </c>
      <c r="E23" s="47" t="n">
        <v>8.04</v>
      </c>
      <c r="F23" s="40" t="s">
        <v>74</v>
      </c>
      <c r="G23" s="40"/>
      <c r="H23" s="40"/>
      <c r="I23" s="40"/>
      <c r="J23" s="41"/>
      <c r="K23" s="40"/>
      <c r="L23" s="40"/>
      <c r="M23" s="40"/>
      <c r="N23" s="41"/>
      <c r="O23" s="47" t="n">
        <v>8.04</v>
      </c>
      <c r="P23" s="40" t="s">
        <v>74</v>
      </c>
      <c r="Q23" s="47" t="n">
        <v>8.17</v>
      </c>
      <c r="R23" s="40" t="s">
        <v>74</v>
      </c>
      <c r="S23" s="40"/>
      <c r="T23" s="42"/>
      <c r="U23" s="43" t="n">
        <v>3651</v>
      </c>
      <c r="V23" s="44" t="n">
        <v>7950</v>
      </c>
      <c r="W23" s="40" t="n">
        <v>8.3</v>
      </c>
      <c r="X23" s="45" t="n">
        <v>4776</v>
      </c>
      <c r="Y23" s="44" t="n">
        <v>8035</v>
      </c>
      <c r="Z23" s="40" t="n">
        <v>8.26</v>
      </c>
      <c r="AA23" s="46" t="n">
        <v>241</v>
      </c>
      <c r="AB23" s="44" t="n">
        <v>7951</v>
      </c>
      <c r="AC23" s="40" t="n">
        <v>8.11</v>
      </c>
      <c r="AD23" s="45" t="n">
        <v>4594</v>
      </c>
      <c r="AE23" s="44" t="n">
        <v>7949</v>
      </c>
      <c r="AF23" s="40" t="n">
        <v>8.21</v>
      </c>
      <c r="AG23" s="45" t="n">
        <v>4785</v>
      </c>
      <c r="AH23" s="44" t="n">
        <v>7950</v>
      </c>
      <c r="AI23" s="40" t="n">
        <v>8.12</v>
      </c>
      <c r="AJ23" s="45" t="n">
        <v>4590</v>
      </c>
      <c r="AK23" s="44" t="n">
        <v>7951</v>
      </c>
      <c r="AL23" s="40" t="n">
        <v>8.19</v>
      </c>
      <c r="AM23" s="45" t="n">
        <v>4794</v>
      </c>
      <c r="AN23" s="44" t="n">
        <v>7950</v>
      </c>
      <c r="AO23" s="40" t="n">
        <v>8.16</v>
      </c>
      <c r="AP23" s="45" t="n">
        <v>4722</v>
      </c>
      <c r="AQ23" s="44" t="n">
        <v>7951</v>
      </c>
      <c r="AR23" s="40" t="n">
        <v>8.12</v>
      </c>
      <c r="AS23" s="45" t="n">
        <v>4564</v>
      </c>
      <c r="AT23" s="44" t="n">
        <v>6500</v>
      </c>
      <c r="AU23" s="40" t="s">
        <v>141</v>
      </c>
      <c r="AV23" s="45"/>
      <c r="AW23" s="44"/>
      <c r="AX23" s="40"/>
      <c r="AY23" s="45"/>
      <c r="AZ23" s="44"/>
      <c r="BA23" s="40"/>
      <c r="BB23" s="45"/>
      <c r="BC23" s="44"/>
      <c r="BD23" s="40"/>
      <c r="BE23" s="45"/>
      <c r="BF23" s="44"/>
      <c r="BG23" s="40"/>
      <c r="BH23" s="45"/>
      <c r="BI23" s="44"/>
      <c r="BJ23" s="40"/>
      <c r="BK23" s="45"/>
      <c r="BL23" s="44"/>
      <c r="BM23" s="40"/>
      <c r="BN23" s="45"/>
      <c r="BO23" s="40"/>
      <c r="BP23" s="40"/>
      <c r="BQ23" s="45"/>
      <c r="BR23" s="44"/>
      <c r="BS23" s="40"/>
    </row>
    <row r="24" customFormat="false" ht="23.05" hidden="false" customHeight="false" outlineLevel="0" collapsed="false">
      <c r="A24" s="37" t="s">
        <v>108</v>
      </c>
      <c r="B24" s="1" t="s">
        <v>107</v>
      </c>
      <c r="C24" s="38" t="s">
        <v>107</v>
      </c>
      <c r="D24" s="40" t="n">
        <v>7.69</v>
      </c>
      <c r="E24" s="40" t="n">
        <v>7.57</v>
      </c>
      <c r="F24" s="40" t="n">
        <f aca="false">D24-E24</f>
        <v>0.12</v>
      </c>
      <c r="G24" s="40"/>
      <c r="H24" s="40"/>
      <c r="I24" s="40"/>
      <c r="J24" s="41"/>
      <c r="K24" s="40"/>
      <c r="L24" s="40"/>
      <c r="M24" s="40"/>
      <c r="N24" s="41"/>
      <c r="O24" s="40" t="n">
        <v>7.57</v>
      </c>
      <c r="P24" s="40" t="n">
        <f aca="false">D24-O24</f>
        <v>0.12</v>
      </c>
      <c r="Q24" s="40" t="n">
        <v>7.54</v>
      </c>
      <c r="R24" s="40" t="n">
        <f aca="false">Q24-D24</f>
        <v>-0.15</v>
      </c>
      <c r="S24" s="40"/>
      <c r="T24" s="42"/>
      <c r="U24" s="43"/>
      <c r="V24" s="44"/>
      <c r="W24" s="40"/>
      <c r="X24" s="45"/>
      <c r="Y24" s="44"/>
      <c r="Z24" s="40"/>
      <c r="AA24" s="45"/>
      <c r="AB24" s="44"/>
      <c r="AC24" s="40"/>
      <c r="AD24" s="45"/>
      <c r="AE24" s="44"/>
      <c r="AF24" s="40"/>
      <c r="AG24" s="45"/>
      <c r="AH24" s="44"/>
      <c r="AI24" s="40"/>
      <c r="AJ24" s="45"/>
      <c r="AK24" s="44"/>
      <c r="AL24" s="40"/>
      <c r="AM24" s="45"/>
      <c r="AN24" s="44"/>
      <c r="AO24" s="40"/>
      <c r="AP24" s="45"/>
      <c r="AQ24" s="44"/>
      <c r="AR24" s="40"/>
      <c r="AS24" s="45"/>
      <c r="AT24" s="44"/>
      <c r="AU24" s="40"/>
      <c r="AV24" s="45"/>
      <c r="AW24" s="44"/>
      <c r="AX24" s="40"/>
      <c r="AY24" s="45"/>
      <c r="AZ24" s="44"/>
      <c r="BA24" s="40"/>
      <c r="BB24" s="45"/>
      <c r="BC24" s="44"/>
      <c r="BD24" s="40"/>
      <c r="BE24" s="45"/>
      <c r="BF24" s="44"/>
      <c r="BG24" s="40"/>
      <c r="BH24" s="45"/>
      <c r="BI24" s="44"/>
      <c r="BJ24" s="40"/>
      <c r="BK24" s="45"/>
      <c r="BL24" s="44"/>
      <c r="BM24" s="40"/>
      <c r="BN24" s="45"/>
      <c r="BO24" s="40"/>
      <c r="BP24" s="40"/>
      <c r="BQ24" s="45"/>
      <c r="BR24" s="44"/>
      <c r="BS24" s="40"/>
    </row>
    <row r="25" customFormat="false" ht="23.05" hidden="false" customHeight="false" outlineLevel="0" collapsed="false">
      <c r="A25" s="37" t="s">
        <v>110</v>
      </c>
      <c r="B25" s="1" t="s">
        <v>109</v>
      </c>
      <c r="C25" s="38" t="s">
        <v>109</v>
      </c>
      <c r="D25" s="40" t="n">
        <v>7.7</v>
      </c>
      <c r="E25" s="40" t="n">
        <v>7.6</v>
      </c>
      <c r="F25" s="40" t="n">
        <f aca="false">D25-E25</f>
        <v>0.100000000000001</v>
      </c>
      <c r="G25" s="40"/>
      <c r="H25" s="40"/>
      <c r="I25" s="40"/>
      <c r="J25" s="41"/>
      <c r="K25" s="40"/>
      <c r="L25" s="40"/>
      <c r="M25" s="40"/>
      <c r="N25" s="41"/>
      <c r="O25" s="40" t="n">
        <v>7.6</v>
      </c>
      <c r="P25" s="40" t="n">
        <f aca="false">D25-O25</f>
        <v>0.100000000000001</v>
      </c>
      <c r="Q25" s="40" t="n">
        <v>7.58</v>
      </c>
      <c r="R25" s="40" t="n">
        <f aca="false">Q25-D25</f>
        <v>-0.12</v>
      </c>
      <c r="S25" s="40"/>
      <c r="T25" s="42"/>
      <c r="U25" s="43" t="n">
        <v>3613</v>
      </c>
      <c r="V25" s="44" t="n">
        <v>7949</v>
      </c>
      <c r="W25" s="40" t="n">
        <v>8.07</v>
      </c>
      <c r="X25" s="45" t="n">
        <v>4035</v>
      </c>
      <c r="Y25" s="44" t="n">
        <v>8000</v>
      </c>
      <c r="Z25" s="40" t="n">
        <v>8.1</v>
      </c>
      <c r="AA25" s="45" t="n">
        <v>4241</v>
      </c>
      <c r="AB25" s="44" t="n">
        <v>8000</v>
      </c>
      <c r="AC25" s="40" t="n">
        <v>8.14</v>
      </c>
      <c r="AD25" s="45" t="n">
        <v>4578</v>
      </c>
      <c r="AE25" s="44" t="n">
        <v>8000</v>
      </c>
      <c r="AF25" s="40" t="n">
        <v>8.14</v>
      </c>
      <c r="AG25" s="45" t="n">
        <v>4316</v>
      </c>
      <c r="AH25" s="44" t="n">
        <v>8000</v>
      </c>
      <c r="AI25" s="40" t="n">
        <v>8.22</v>
      </c>
      <c r="AJ25" s="45" t="n">
        <v>5018</v>
      </c>
      <c r="AK25" s="44" t="n">
        <v>8000</v>
      </c>
      <c r="AL25" s="40" t="n">
        <v>8.23</v>
      </c>
      <c r="AM25" s="45"/>
      <c r="AN25" s="44"/>
      <c r="AO25" s="40"/>
      <c r="AP25" s="45"/>
      <c r="AQ25" s="44"/>
      <c r="AR25" s="40"/>
      <c r="AS25" s="45"/>
      <c r="AT25" s="54"/>
      <c r="AU25" s="40"/>
      <c r="AV25" s="45"/>
      <c r="AW25" s="44"/>
      <c r="AX25" s="40"/>
      <c r="AY25" s="45"/>
      <c r="AZ25" s="44"/>
      <c r="BA25" s="40"/>
      <c r="BB25" s="45"/>
      <c r="BC25" s="44"/>
      <c r="BD25" s="40"/>
      <c r="BE25" s="45"/>
      <c r="BF25" s="44"/>
      <c r="BG25" s="40"/>
      <c r="BH25" s="45"/>
      <c r="BI25" s="44"/>
      <c r="BJ25" s="40"/>
      <c r="BK25" s="45"/>
      <c r="BL25" s="44"/>
      <c r="BM25" s="40"/>
      <c r="BN25" s="45"/>
      <c r="BO25" s="40"/>
      <c r="BP25" s="40"/>
      <c r="BQ25" s="45"/>
      <c r="BR25" s="44"/>
      <c r="BS25" s="40"/>
    </row>
    <row r="26" customFormat="false" ht="23.05" hidden="false" customHeight="false" outlineLevel="0" collapsed="false">
      <c r="A26" s="37" t="s">
        <v>112</v>
      </c>
      <c r="B26" s="1" t="s">
        <v>111</v>
      </c>
      <c r="C26" s="38" t="s">
        <v>111</v>
      </c>
      <c r="D26" s="47" t="n">
        <v>7.65</v>
      </c>
      <c r="E26" s="47" t="n">
        <v>7.95</v>
      </c>
      <c r="F26" s="40" t="s">
        <v>74</v>
      </c>
      <c r="G26" s="47"/>
      <c r="H26" s="47"/>
      <c r="I26" s="47"/>
      <c r="J26" s="48"/>
      <c r="K26" s="47"/>
      <c r="L26" s="47"/>
      <c r="M26" s="47"/>
      <c r="N26" s="48"/>
      <c r="O26" s="47" t="n">
        <v>7.95</v>
      </c>
      <c r="P26" s="40" t="s">
        <v>74</v>
      </c>
      <c r="Q26" s="47" t="n">
        <v>7.76</v>
      </c>
      <c r="R26" s="40" t="s">
        <v>74</v>
      </c>
      <c r="S26" s="40"/>
      <c r="T26" s="42"/>
      <c r="U26" s="43" t="n">
        <v>2700</v>
      </c>
      <c r="V26" s="44" t="n">
        <v>5688</v>
      </c>
      <c r="W26" s="40" t="n">
        <v>8.43</v>
      </c>
      <c r="X26" s="45" t="n">
        <v>4073</v>
      </c>
      <c r="Y26" s="44" t="n">
        <v>3568</v>
      </c>
      <c r="Z26" s="40" t="n">
        <v>8.34</v>
      </c>
      <c r="AA26" s="45" t="n">
        <v>3287</v>
      </c>
      <c r="AB26" s="44" t="n">
        <v>604</v>
      </c>
      <c r="AC26" s="40" t="n">
        <v>7.61</v>
      </c>
      <c r="AD26" s="45" t="n">
        <v>659</v>
      </c>
      <c r="AE26" s="44" t="n">
        <v>4147</v>
      </c>
      <c r="AF26" s="40" t="n">
        <v>8.35</v>
      </c>
      <c r="AG26" s="45" t="n">
        <v>3534</v>
      </c>
      <c r="AH26" s="44" t="n">
        <v>5693</v>
      </c>
      <c r="AI26" s="40" t="n">
        <v>8.42</v>
      </c>
      <c r="AJ26" s="45" t="n">
        <v>4186</v>
      </c>
      <c r="AK26" s="44" t="n">
        <v>5352</v>
      </c>
      <c r="AL26" s="40" t="n">
        <v>8.35</v>
      </c>
      <c r="AM26" s="45" t="n">
        <v>4179</v>
      </c>
      <c r="AN26" s="44" t="n">
        <v>5688</v>
      </c>
      <c r="AO26" s="40" t="n">
        <v>8.47</v>
      </c>
      <c r="AP26" s="45" t="n">
        <v>4481</v>
      </c>
      <c r="AQ26" s="44" t="n">
        <v>5688</v>
      </c>
      <c r="AR26" s="40" t="n">
        <v>8.44</v>
      </c>
      <c r="AS26" s="45" t="n">
        <v>4524</v>
      </c>
      <c r="AT26" s="44" t="n">
        <v>5688</v>
      </c>
      <c r="AU26" s="40" t="n">
        <v>8.29</v>
      </c>
      <c r="AV26" s="45" t="n">
        <v>4281</v>
      </c>
      <c r="AW26" s="55" t="n">
        <v>5688</v>
      </c>
      <c r="AX26" s="56" t="n">
        <v>8.35</v>
      </c>
      <c r="AY26" s="45" t="n">
        <v>2298</v>
      </c>
      <c r="AZ26" s="44" t="n">
        <v>7500</v>
      </c>
      <c r="BA26" s="40" t="n">
        <v>8.16</v>
      </c>
      <c r="BB26" s="45" t="n">
        <v>4225</v>
      </c>
      <c r="BC26" s="44" t="n">
        <v>7500</v>
      </c>
      <c r="BD26" s="40" t="n">
        <v>8.34</v>
      </c>
      <c r="BE26" s="45" t="n">
        <v>5104</v>
      </c>
      <c r="BF26" s="44" t="n">
        <v>7500</v>
      </c>
      <c r="BG26" s="40" t="n">
        <v>8.23</v>
      </c>
      <c r="BH26" s="45" t="n">
        <v>4903</v>
      </c>
      <c r="BI26" s="44" t="n">
        <v>7949</v>
      </c>
      <c r="BJ26" s="40" t="n">
        <v>8.2</v>
      </c>
      <c r="BK26" s="45"/>
      <c r="BL26" s="44"/>
      <c r="BM26" s="40"/>
      <c r="BN26" s="45"/>
      <c r="BO26" s="40"/>
      <c r="BP26" s="40"/>
      <c r="BQ26" s="45"/>
      <c r="BR26" s="44"/>
      <c r="BS26" s="40"/>
    </row>
    <row r="27" customFormat="false" ht="23.05" hidden="false" customHeight="false" outlineLevel="0" collapsed="false">
      <c r="A27" s="37" t="s">
        <v>114</v>
      </c>
      <c r="B27" s="1" t="s">
        <v>113</v>
      </c>
      <c r="C27" s="38" t="s">
        <v>113</v>
      </c>
      <c r="D27" s="47" t="n">
        <v>7.67</v>
      </c>
      <c r="E27" s="47" t="n">
        <v>8.11</v>
      </c>
      <c r="F27" s="40" t="s">
        <v>74</v>
      </c>
      <c r="G27" s="47"/>
      <c r="H27" s="47"/>
      <c r="I27" s="47"/>
      <c r="J27" s="48"/>
      <c r="K27" s="47"/>
      <c r="L27" s="47"/>
      <c r="M27" s="47"/>
      <c r="N27" s="48"/>
      <c r="O27" s="47" t="n">
        <v>8.11</v>
      </c>
      <c r="P27" s="40" t="s">
        <v>74</v>
      </c>
      <c r="Q27" s="47" t="n">
        <v>8.07</v>
      </c>
      <c r="R27" s="40" t="s">
        <v>74</v>
      </c>
      <c r="S27" s="40" t="n">
        <v>7.7</v>
      </c>
      <c r="T27" s="42" t="n">
        <f aca="false">$S27-$D27</f>
        <v>0.0300000000000002</v>
      </c>
      <c r="U27" s="43" t="n">
        <v>2652</v>
      </c>
      <c r="V27" s="44" t="n">
        <v>7949</v>
      </c>
      <c r="W27" s="40" t="n">
        <v>8.14</v>
      </c>
      <c r="X27" s="45" t="n">
        <v>2953</v>
      </c>
      <c r="Y27" s="44" t="n">
        <v>7949</v>
      </c>
      <c r="Z27" s="40" t="n">
        <v>8.08</v>
      </c>
      <c r="AA27" s="46" t="n">
        <v>2014</v>
      </c>
      <c r="AB27" s="55" t="n">
        <v>7949</v>
      </c>
      <c r="AC27" s="56" t="n">
        <v>8.12</v>
      </c>
      <c r="AD27" s="45" t="n">
        <v>3009</v>
      </c>
      <c r="AE27" s="44" t="n">
        <v>7951</v>
      </c>
      <c r="AF27" s="40" t="n">
        <v>8.11</v>
      </c>
      <c r="AG27" s="45" t="n">
        <v>2852</v>
      </c>
      <c r="AH27" s="44" t="n">
        <v>7949</v>
      </c>
      <c r="AI27" s="40" t="n">
        <v>8.31</v>
      </c>
      <c r="AJ27" s="45" t="n">
        <v>2999</v>
      </c>
      <c r="AK27" s="44" t="n">
        <v>6474</v>
      </c>
      <c r="AL27" s="40" t="n">
        <v>8.18</v>
      </c>
      <c r="AM27" s="45" t="n">
        <v>2889</v>
      </c>
      <c r="AN27" s="44" t="n">
        <v>7949</v>
      </c>
      <c r="AO27" s="40" t="n">
        <v>8.2</v>
      </c>
      <c r="AP27" s="45" t="n">
        <v>2944</v>
      </c>
      <c r="AQ27" s="44" t="n">
        <v>7949</v>
      </c>
      <c r="AR27" s="40" t="n">
        <v>8.12</v>
      </c>
      <c r="AS27" s="45" t="n">
        <v>2783</v>
      </c>
      <c r="AT27" s="44" t="n">
        <v>7949</v>
      </c>
      <c r="AU27" s="40" t="n">
        <v>8.05</v>
      </c>
      <c r="AV27" s="45" t="n">
        <v>2536</v>
      </c>
      <c r="AW27" s="44" t="n">
        <v>6500</v>
      </c>
      <c r="AX27" s="40" t="n">
        <f aca="false">-T282919</f>
        <v>-0</v>
      </c>
      <c r="AY27" s="45" t="s">
        <v>74</v>
      </c>
      <c r="AZ27" s="44" t="s">
        <v>74</v>
      </c>
      <c r="BA27" s="40" t="s">
        <v>74</v>
      </c>
      <c r="BB27" s="45" t="s">
        <v>74</v>
      </c>
      <c r="BC27" s="44" t="s">
        <v>74</v>
      </c>
      <c r="BD27" s="40" t="s">
        <v>74</v>
      </c>
      <c r="BE27" s="45" t="s">
        <v>74</v>
      </c>
      <c r="BF27" s="44" t="s">
        <v>74</v>
      </c>
      <c r="BG27" s="40" t="s">
        <v>74</v>
      </c>
      <c r="BH27" s="45" t="s">
        <v>74</v>
      </c>
      <c r="BI27" s="44" t="s">
        <v>74</v>
      </c>
      <c r="BJ27" s="40" t="s">
        <v>74</v>
      </c>
      <c r="BK27" s="46" t="s">
        <v>74</v>
      </c>
      <c r="BL27" s="44" t="s">
        <v>74</v>
      </c>
      <c r="BM27" s="40" t="s">
        <v>74</v>
      </c>
      <c r="BN27" s="45"/>
      <c r="BO27" s="29" t="n">
        <v>7500</v>
      </c>
      <c r="BP27" s="29" t="n">
        <v>8.07</v>
      </c>
      <c r="BQ27" s="45"/>
      <c r="BR27" s="29" t="n">
        <v>7500</v>
      </c>
      <c r="BS27" s="29" t="n">
        <v>8.25</v>
      </c>
      <c r="AME27" s="0"/>
      <c r="AMF27" s="0"/>
      <c r="AMG27" s="0"/>
    </row>
    <row r="28" customFormat="false" ht="23.05" hidden="false" customHeight="false" outlineLevel="0" collapsed="false">
      <c r="A28" s="37" t="s">
        <v>116</v>
      </c>
      <c r="B28" s="1" t="s">
        <v>115</v>
      </c>
      <c r="C28" s="38" t="s">
        <v>115</v>
      </c>
      <c r="D28" s="40" t="n">
        <v>7.69</v>
      </c>
      <c r="E28" s="40" t="n">
        <v>7.57</v>
      </c>
      <c r="F28" s="40" t="n">
        <f aca="false">D28-E28</f>
        <v>0.12</v>
      </c>
      <c r="G28" s="40"/>
      <c r="H28" s="40"/>
      <c r="I28" s="40"/>
      <c r="J28" s="41"/>
      <c r="K28" s="40"/>
      <c r="L28" s="40"/>
      <c r="M28" s="40"/>
      <c r="N28" s="41"/>
      <c r="O28" s="40" t="n">
        <v>7.57</v>
      </c>
      <c r="P28" s="40" t="n">
        <f aca="false">D28-O28</f>
        <v>0.12</v>
      </c>
      <c r="Q28" s="40" t="n">
        <v>7.54</v>
      </c>
      <c r="R28" s="40" t="n">
        <f aca="false">Q28-D28</f>
        <v>-0.15</v>
      </c>
      <c r="S28" s="40"/>
      <c r="T28" s="42"/>
      <c r="U28" s="43" t="n">
        <v>2921</v>
      </c>
      <c r="V28" s="44" t="n">
        <v>6500</v>
      </c>
      <c r="W28" s="40" t="n">
        <v>7.96</v>
      </c>
      <c r="X28" s="45" t="n">
        <v>3380</v>
      </c>
      <c r="Y28" s="44" t="n">
        <v>6500</v>
      </c>
      <c r="Z28" s="40" t="n">
        <v>8.11</v>
      </c>
      <c r="AA28" s="45" t="n">
        <v>3800</v>
      </c>
      <c r="AB28" s="44" t="n">
        <v>7500</v>
      </c>
      <c r="AC28" s="40" t="n">
        <v>8.08</v>
      </c>
      <c r="AD28" s="45" t="n">
        <v>4043</v>
      </c>
      <c r="AE28" s="44" t="n">
        <v>7500</v>
      </c>
      <c r="AF28" s="40" t="n">
        <v>8.14</v>
      </c>
      <c r="AG28" s="46" t="n">
        <v>335</v>
      </c>
      <c r="AH28" s="44" t="n">
        <v>7500</v>
      </c>
      <c r="AI28" s="40" t="n">
        <v>8.23</v>
      </c>
      <c r="AJ28" s="45" t="n">
        <v>4940</v>
      </c>
      <c r="AK28" s="44" t="n">
        <v>7500</v>
      </c>
      <c r="AL28" s="40" t="n">
        <v>8.07</v>
      </c>
      <c r="AM28" s="45" t="n">
        <v>4647</v>
      </c>
      <c r="AN28" s="44" t="n">
        <v>7500</v>
      </c>
      <c r="AO28" s="40" t="n">
        <v>8.25</v>
      </c>
      <c r="AP28" s="45" t="s">
        <v>74</v>
      </c>
      <c r="AQ28" s="44" t="s">
        <v>74</v>
      </c>
      <c r="AR28" s="40" t="s">
        <v>74</v>
      </c>
      <c r="AS28" s="45" t="s">
        <v>74</v>
      </c>
      <c r="AT28" s="44" t="s">
        <v>74</v>
      </c>
      <c r="AU28" s="40" t="s">
        <v>74</v>
      </c>
      <c r="AV28" s="45" t="s">
        <v>74</v>
      </c>
      <c r="AW28" s="44" t="s">
        <v>74</v>
      </c>
      <c r="AX28" s="40" t="s">
        <v>74</v>
      </c>
      <c r="AY28" s="46" t="s">
        <v>74</v>
      </c>
      <c r="AZ28" s="44" t="s">
        <v>74</v>
      </c>
      <c r="BA28" s="40" t="s">
        <v>74</v>
      </c>
      <c r="BB28" s="45"/>
      <c r="BC28" s="44"/>
      <c r="BD28" s="40"/>
      <c r="BE28" s="45"/>
      <c r="BF28" s="44"/>
      <c r="BG28" s="40"/>
      <c r="BH28" s="45"/>
      <c r="BI28" s="44"/>
      <c r="BJ28" s="40"/>
      <c r="BK28" s="45"/>
      <c r="BN28" s="45"/>
      <c r="BQ28" s="45"/>
    </row>
    <row r="29" customFormat="false" ht="23.05" hidden="false" customHeight="false" outlineLevel="0" collapsed="false">
      <c r="A29" s="37" t="s">
        <v>118</v>
      </c>
      <c r="B29" s="1" t="s">
        <v>117</v>
      </c>
      <c r="C29" s="38" t="s">
        <v>117</v>
      </c>
      <c r="D29" s="47" t="n">
        <v>7.65</v>
      </c>
      <c r="E29" s="47" t="n">
        <v>7.97</v>
      </c>
      <c r="F29" s="40" t="s">
        <v>74</v>
      </c>
      <c r="G29" s="47"/>
      <c r="H29" s="47"/>
      <c r="I29" s="47"/>
      <c r="J29" s="48"/>
      <c r="K29" s="47"/>
      <c r="L29" s="47"/>
      <c r="M29" s="47"/>
      <c r="N29" s="48"/>
      <c r="O29" s="47" t="n">
        <v>7.97</v>
      </c>
      <c r="P29" s="40" t="s">
        <v>74</v>
      </c>
      <c r="Q29" s="47" t="n">
        <v>7.8</v>
      </c>
      <c r="R29" s="40" t="s">
        <v>74</v>
      </c>
      <c r="S29" s="40"/>
      <c r="T29" s="42"/>
      <c r="U29" s="43" t="n">
        <v>2499</v>
      </c>
      <c r="V29" s="44" t="n">
        <v>2368</v>
      </c>
      <c r="W29" s="40"/>
      <c r="X29" s="45" t="n">
        <v>2499</v>
      </c>
      <c r="Y29" s="44" t="n">
        <v>2368</v>
      </c>
      <c r="Z29" s="40"/>
      <c r="AA29" s="45" t="n">
        <v>3052</v>
      </c>
      <c r="AB29" s="44" t="n">
        <v>5685</v>
      </c>
      <c r="AC29" s="40" t="n">
        <v>8.19</v>
      </c>
      <c r="AD29" s="45" t="n">
        <v>4007</v>
      </c>
      <c r="AE29" s="44" t="n">
        <v>5685</v>
      </c>
      <c r="AF29" s="40" t="n">
        <v>8.19</v>
      </c>
      <c r="AG29" s="45" t="n">
        <v>3968</v>
      </c>
      <c r="AH29" s="44" t="n">
        <v>5684</v>
      </c>
      <c r="AI29" s="40" t="n">
        <v>8.3</v>
      </c>
      <c r="AJ29" s="45" t="n">
        <v>4114</v>
      </c>
      <c r="AK29" s="57" t="n">
        <v>1184</v>
      </c>
      <c r="AL29" s="58" t="n">
        <v>7.92</v>
      </c>
      <c r="AM29" s="46" t="n">
        <v>1144</v>
      </c>
      <c r="AN29" s="44" t="n">
        <v>5682</v>
      </c>
      <c r="AO29" s="40" t="n">
        <v>8.4</v>
      </c>
      <c r="AP29" s="45" t="n">
        <v>4552</v>
      </c>
      <c r="AQ29" s="44" t="n">
        <v>5684</v>
      </c>
      <c r="AR29" s="40" t="n">
        <v>8.33</v>
      </c>
      <c r="AS29" s="45" t="n">
        <v>4355</v>
      </c>
      <c r="AT29" s="57" t="n">
        <v>772</v>
      </c>
      <c r="AU29" s="58" t="n">
        <v>7.74</v>
      </c>
      <c r="AV29" s="45" t="n">
        <v>774</v>
      </c>
      <c r="AW29" s="44" t="n">
        <v>5683</v>
      </c>
      <c r="AX29" s="40" t="n">
        <v>8.3</v>
      </c>
      <c r="AY29" s="45" t="n">
        <v>4430</v>
      </c>
      <c r="AZ29" s="44" t="n">
        <v>5683</v>
      </c>
      <c r="BA29" s="40" t="n">
        <v>8.33</v>
      </c>
      <c r="BB29" s="45" t="n">
        <v>4467</v>
      </c>
      <c r="BC29" s="44" t="n">
        <v>5683</v>
      </c>
      <c r="BD29" s="40" t="n">
        <v>8.42</v>
      </c>
      <c r="BE29" s="45" t="n">
        <v>4595</v>
      </c>
      <c r="BF29" s="44" t="n">
        <v>5683</v>
      </c>
      <c r="BG29" s="40" t="n">
        <v>8.28</v>
      </c>
      <c r="BH29" s="45" t="n">
        <v>4418</v>
      </c>
      <c r="BI29" s="44" t="n">
        <v>5683</v>
      </c>
      <c r="BJ29" s="40" t="n">
        <v>8.23</v>
      </c>
      <c r="BK29" s="45" t="n">
        <v>4364</v>
      </c>
      <c r="BL29" s="29" t="n">
        <v>5684</v>
      </c>
      <c r="BM29" s="29" t="n">
        <v>8.34</v>
      </c>
      <c r="BN29" s="45"/>
      <c r="BQ29" s="45"/>
    </row>
    <row r="30" customFormat="false" ht="22.05" hidden="false" customHeight="false" outlineLevel="0" collapsed="false">
      <c r="A30" s="0"/>
      <c r="C30" s="38" t="s">
        <v>143</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44"/>
      <c r="AQ30" s="44"/>
      <c r="AR30" s="40"/>
      <c r="AS30" s="59"/>
      <c r="AT30" s="59"/>
      <c r="AU30" s="59"/>
      <c r="AV30" s="59"/>
      <c r="AW30" s="59"/>
      <c r="AX30" s="59"/>
      <c r="AY30" s="59"/>
      <c r="AZ30" s="59"/>
      <c r="BA30" s="59"/>
      <c r="BB30" s="59"/>
      <c r="BC30" s="59"/>
      <c r="BD30" s="59"/>
      <c r="BE30" s="59"/>
      <c r="BF30" s="59"/>
      <c r="BG30" s="59"/>
      <c r="BH30" s="59"/>
      <c r="BI30" s="59"/>
      <c r="BJ30" s="59"/>
      <c r="BK30" s="59"/>
      <c r="BL30" s="59"/>
      <c r="BM30" s="59"/>
    </row>
    <row r="31" customFormat="false" ht="22.05" hidden="false" customHeight="false" outlineLevel="0" collapsed="false">
      <c r="A31" s="0"/>
      <c r="C31" s="38" t="s">
        <v>144</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row>
    <row r="32" customFormat="false" ht="22.05" hidden="false" customHeight="false" outlineLevel="0" collapsed="false">
      <c r="A32" s="0"/>
      <c r="C32" s="38" t="s">
        <v>145</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row>
    <row r="33" customFormat="false" ht="23.05" hidden="false" customHeight="true" outlineLevel="0" collapsed="false">
      <c r="A33" s="0"/>
      <c r="C33" s="37" t="s">
        <v>119</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row>
    <row r="34" customFormat="false" ht="23.05" hidden="false" customHeight="true" outlineLevel="0" collapsed="false">
      <c r="A34" s="0"/>
      <c r="C34" s="60" t="s">
        <v>146</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row>
    <row r="35" customFormat="false" ht="23.05" hidden="false" customHeight="true" outlineLevel="0" collapsed="false">
      <c r="A35" s="0"/>
      <c r="C35" s="61" t="s">
        <v>147</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row>
    <row r="36" customFormat="false" ht="44.2" hidden="false" customHeight="true" outlineLevel="0" collapsed="false">
      <c r="A36" s="0"/>
      <c r="C36" s="62" t="s">
        <v>148</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row>
    <row r="37" customFormat="false" ht="44.2" hidden="false" customHeight="true" outlineLevel="0" collapsed="false">
      <c r="A37" s="0"/>
      <c r="C37" s="37" t="s">
        <v>149</v>
      </c>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row>
    <row r="38" customFormat="false" ht="44.2" hidden="false" customHeight="true" outlineLevel="0" collapsed="false">
      <c r="A38" s="0"/>
      <c r="C38" s="37" t="s">
        <v>150</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row>
    <row r="39" customFormat="false" ht="22.05" hidden="false" customHeight="false" outlineLevel="0" collapsed="false">
      <c r="A39" s="0"/>
      <c r="C39" s="38" t="s">
        <v>151</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row>
    <row r="40" customFormat="false" ht="22.05" hidden="false" customHeight="false" outlineLevel="0" collapsed="false">
      <c r="A40" s="0"/>
      <c r="C40" s="38" t="s">
        <v>152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row>
  </sheetData>
  <mergeCells count="11">
    <mergeCell ref="C30:AO30"/>
    <mergeCell ref="C31:AO31"/>
    <mergeCell ref="C32:AO32"/>
    <mergeCell ref="C33:AO33"/>
    <mergeCell ref="C34:AO34"/>
    <mergeCell ref="C35:AO35"/>
    <mergeCell ref="C36:AO36"/>
    <mergeCell ref="C37:AO37"/>
    <mergeCell ref="C38:AO38"/>
    <mergeCell ref="C39:AO39"/>
    <mergeCell ref="C40:AO40"/>
  </mergeCells>
  <printOptions headings="false" gridLines="false" gridLinesSet="true" horizontalCentered="false" verticalCentered="false"/>
  <pageMargins left="0.2" right="0.2" top="0.2" bottom="0.4375" header="0.511805555555555" footer="0.2"/>
  <pageSetup paperSize="1" scale="113"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&amp;CPage &amp;P</oddFooter>
  </headerFooter>
  <legacyDrawing r:id="rId2"/>
  <tableParts>
    <tablePart r:id="rId3"/>
    <tablePart r:id="rId4"/>
  </tableParts>
</worksheet>
</file>

<file path=xl/worksheets/sheet3.xml><?xml version="1.0" encoding="utf-8"?>
<worksheet xmlns="http://schemas.openxmlformats.org/spreadsheetml/2006/main" xmlns:r="http://schemas.openxmlformats.org/officeDocument/2006/relationships">
  <sheetPr filterMode="false">
    <pageSetUpPr fitToPage="false"/>
  </sheetPr>
  <dimension ref="A1:AK66"/>
  <sheetViews>
    <sheetView windowProtection="false" showFormulas="false" showGridLines="true" showRowColHeaders="true" showZeros="true" rightToLeft="false" tabSelected="false" showOutlineSymbols="true" defaultGridColor="true" view="normal" topLeftCell="A7" colorId="64" zoomScale="75" zoomScaleNormal="75" zoomScalePageLayoutView="100" workbookViewId="0">
      <selection pane="topLeft" activeCell="G8" activeCellId="0" sqref="G8"/>
    </sheetView>
  </sheetViews>
  <sheetFormatPr defaultRowHeight="15"/>
  <cols>
    <col collapsed="false" hidden="false" max="1" min="1" style="63" width="3.11224489795918"/>
    <col collapsed="false" hidden="false" max="2" min="2" style="63" width="11.5204081632653"/>
    <col collapsed="false" hidden="false" max="3" min="3" style="63" width="7.77551020408163"/>
    <col collapsed="false" hidden="false" max="4" min="4" style="63" width="3.11224489795918"/>
    <col collapsed="false" hidden="false" max="5" min="5" style="63" width="11.5204081632653"/>
    <col collapsed="false" hidden="false" max="6" min="6" style="63" width="7.77551020408163"/>
    <col collapsed="false" hidden="false" max="7" min="7" style="63" width="3.11224489795918"/>
    <col collapsed="false" hidden="false" max="8" min="8" style="63" width="11.5204081632653"/>
    <col collapsed="false" hidden="false" max="9" min="9" style="63" width="7.77551020408163"/>
    <col collapsed="false" hidden="false" max="10" min="10" style="63" width="3.11224489795918"/>
    <col collapsed="false" hidden="false" max="11" min="11" style="63" width="11.5204081632653"/>
    <col collapsed="false" hidden="false" max="12" min="12" style="63" width="7.77551020408163"/>
    <col collapsed="false" hidden="false" max="1023" min="13" style="63" width="11.5204081632653"/>
    <col collapsed="false" hidden="false" max="1025" min="1024" style="0" width="11.5204081632653"/>
  </cols>
  <sheetData>
    <row r="1" customFormat="false" ht="19" hidden="false" customHeight="false" outlineLevel="0" collapsed="false">
      <c r="A1" s="64" t="s">
        <v>153</v>
      </c>
      <c r="B1" s="64"/>
      <c r="C1" s="64"/>
      <c r="D1" s="64" t="s">
        <v>153</v>
      </c>
      <c r="E1" s="64"/>
      <c r="F1" s="64"/>
      <c r="G1" s="64" t="s">
        <v>153</v>
      </c>
      <c r="H1" s="64"/>
      <c r="I1" s="64"/>
      <c r="J1" s="64" t="s">
        <v>153</v>
      </c>
      <c r="K1" s="64"/>
      <c r="L1" s="64"/>
    </row>
    <row r="2" customFormat="false" ht="19" hidden="false" customHeight="false" outlineLevel="0" collapsed="false">
      <c r="A2" s="64" t="s">
        <v>154</v>
      </c>
      <c r="B2" s="64"/>
      <c r="C2" s="64"/>
      <c r="D2" s="64" t="s">
        <v>154</v>
      </c>
      <c r="E2" s="64"/>
      <c r="F2" s="64"/>
      <c r="G2" s="64" t="s">
        <v>154</v>
      </c>
      <c r="H2" s="64"/>
      <c r="I2" s="64"/>
      <c r="J2" s="64" t="s">
        <v>154</v>
      </c>
      <c r="K2" s="64"/>
      <c r="L2" s="64"/>
    </row>
    <row r="3" customFormat="false" ht="19" hidden="false" customHeight="false" outlineLevel="0" collapsed="false">
      <c r="A3" s="64" t="s">
        <v>153</v>
      </c>
      <c r="B3" s="64"/>
      <c r="C3" s="64"/>
      <c r="D3" s="64" t="s">
        <v>153</v>
      </c>
      <c r="E3" s="64"/>
      <c r="F3" s="64"/>
      <c r="G3" s="64" t="s">
        <v>153</v>
      </c>
      <c r="H3" s="64"/>
      <c r="I3" s="64"/>
      <c r="J3" s="64" t="s">
        <v>153</v>
      </c>
      <c r="K3" s="64"/>
      <c r="L3" s="64"/>
    </row>
    <row r="4" customFormat="false" ht="19" hidden="false" customHeight="false" outlineLevel="0" collapsed="false">
      <c r="A4" s="64" t="s">
        <v>154</v>
      </c>
      <c r="B4" s="64"/>
      <c r="C4" s="64"/>
      <c r="D4" s="64" t="s">
        <v>154</v>
      </c>
      <c r="E4" s="64"/>
      <c r="F4" s="64"/>
      <c r="G4" s="64" t="s">
        <v>154</v>
      </c>
      <c r="H4" s="64"/>
      <c r="I4" s="64"/>
      <c r="J4" s="64" t="s">
        <v>154</v>
      </c>
      <c r="K4" s="64"/>
      <c r="L4" s="64"/>
    </row>
    <row r="5" customFormat="false" ht="19" hidden="false" customHeight="false" outlineLevel="0" collapsed="false">
      <c r="A5" s="64" t="s">
        <v>153</v>
      </c>
      <c r="B5" s="64"/>
      <c r="C5" s="64"/>
      <c r="D5" s="64" t="s">
        <v>153</v>
      </c>
      <c r="E5" s="64"/>
      <c r="F5" s="64"/>
      <c r="G5" s="64" t="s">
        <v>153</v>
      </c>
      <c r="H5" s="64"/>
      <c r="I5" s="64"/>
      <c r="J5" s="64" t="s">
        <v>153</v>
      </c>
      <c r="K5" s="64"/>
      <c r="L5" s="64"/>
    </row>
    <row r="6" customFormat="false" ht="19" hidden="false" customHeight="false" outlineLevel="0" collapsed="false">
      <c r="A6" s="64" t="s">
        <v>154</v>
      </c>
      <c r="B6" s="64"/>
      <c r="C6" s="64"/>
      <c r="D6" s="64" t="s">
        <v>154</v>
      </c>
      <c r="E6" s="64"/>
      <c r="F6" s="64"/>
      <c r="G6" s="64" t="s">
        <v>154</v>
      </c>
      <c r="H6" s="64"/>
      <c r="I6" s="64"/>
      <c r="J6" s="64" t="s">
        <v>154</v>
      </c>
      <c r="K6" s="64"/>
      <c r="L6" s="64"/>
    </row>
    <row r="7" customFormat="false" ht="19" hidden="false" customHeight="false" outlineLevel="0" collapsed="false">
      <c r="A7" s="64" t="s">
        <v>153</v>
      </c>
      <c r="B7" s="64"/>
      <c r="C7" s="64"/>
      <c r="D7" s="64" t="s">
        <v>153</v>
      </c>
      <c r="E7" s="64"/>
      <c r="F7" s="64"/>
      <c r="G7" s="64" t="s">
        <v>153</v>
      </c>
      <c r="H7" s="64"/>
      <c r="I7" s="64"/>
      <c r="J7" s="64" t="s">
        <v>153</v>
      </c>
      <c r="K7" s="64"/>
      <c r="L7" s="64"/>
    </row>
    <row r="8" customFormat="false" ht="19" hidden="false" customHeight="false" outlineLevel="0" collapsed="false">
      <c r="A8" s="64" t="s">
        <v>154</v>
      </c>
      <c r="B8" s="64"/>
      <c r="C8" s="64"/>
      <c r="D8" s="64" t="s">
        <v>154</v>
      </c>
      <c r="E8" s="64"/>
      <c r="F8" s="64"/>
      <c r="G8" s="64" t="s">
        <v>154</v>
      </c>
      <c r="H8" s="64"/>
      <c r="I8" s="64"/>
      <c r="J8" s="64" t="s">
        <v>154</v>
      </c>
      <c r="K8" s="64"/>
      <c r="L8" s="64"/>
    </row>
    <row r="9" customFormat="false" ht="19" hidden="false" customHeight="false" outlineLevel="0" collapsed="false">
      <c r="A9" s="64" t="s">
        <v>153</v>
      </c>
      <c r="B9" s="64"/>
      <c r="C9" s="64"/>
      <c r="D9" s="64" t="s">
        <v>153</v>
      </c>
      <c r="E9" s="64"/>
      <c r="F9" s="64"/>
      <c r="G9" s="64" t="s">
        <v>153</v>
      </c>
      <c r="H9" s="64"/>
      <c r="I9" s="64"/>
      <c r="J9" s="64" t="s">
        <v>153</v>
      </c>
      <c r="K9" s="64"/>
      <c r="L9" s="64"/>
    </row>
    <row r="10" customFormat="false" ht="19" hidden="false" customHeight="false" outlineLevel="0" collapsed="false">
      <c r="A10" s="64" t="s">
        <v>154</v>
      </c>
      <c r="B10" s="64"/>
      <c r="C10" s="64"/>
      <c r="D10" s="64" t="s">
        <v>154</v>
      </c>
      <c r="E10" s="64"/>
      <c r="F10" s="64"/>
      <c r="G10" s="64" t="s">
        <v>154</v>
      </c>
      <c r="H10" s="64"/>
      <c r="I10" s="64"/>
      <c r="J10" s="64" t="s">
        <v>154</v>
      </c>
      <c r="K10" s="64"/>
      <c r="L10" s="64"/>
    </row>
    <row r="11" customFormat="false" ht="19" hidden="false" customHeight="false" outlineLevel="0" collapsed="false">
      <c r="A11" s="64" t="s">
        <v>153</v>
      </c>
      <c r="B11" s="64"/>
      <c r="C11" s="64"/>
      <c r="D11" s="64" t="s">
        <v>153</v>
      </c>
      <c r="E11" s="64"/>
      <c r="F11" s="64"/>
      <c r="G11" s="64" t="s">
        <v>153</v>
      </c>
      <c r="H11" s="64"/>
      <c r="I11" s="64"/>
      <c r="J11" s="64" t="s">
        <v>153</v>
      </c>
      <c r="K11" s="64"/>
      <c r="L11" s="64"/>
    </row>
    <row r="12" customFormat="false" ht="19" hidden="false" customHeight="false" outlineLevel="0" collapsed="false">
      <c r="A12" s="64" t="s">
        <v>154</v>
      </c>
      <c r="B12" s="64"/>
      <c r="C12" s="64"/>
      <c r="D12" s="64" t="s">
        <v>154</v>
      </c>
      <c r="E12" s="64"/>
      <c r="F12" s="64"/>
      <c r="G12" s="64" t="s">
        <v>154</v>
      </c>
      <c r="H12" s="64"/>
      <c r="I12" s="64"/>
      <c r="J12" s="64" t="s">
        <v>154</v>
      </c>
      <c r="K12" s="64"/>
      <c r="L12" s="64"/>
    </row>
    <row r="13" customFormat="false" ht="19" hidden="false" customHeight="false" outlineLevel="0" collapsed="false">
      <c r="A13" s="64" t="s">
        <v>153</v>
      </c>
      <c r="B13" s="64"/>
      <c r="C13" s="64"/>
      <c r="D13" s="64" t="s">
        <v>153</v>
      </c>
      <c r="E13" s="64"/>
      <c r="F13" s="64"/>
      <c r="G13" s="64" t="s">
        <v>153</v>
      </c>
      <c r="H13" s="64"/>
      <c r="I13" s="64"/>
      <c r="J13" s="64" t="s">
        <v>153</v>
      </c>
      <c r="K13" s="64"/>
      <c r="L13" s="64"/>
    </row>
    <row r="14" customFormat="false" ht="19" hidden="false" customHeight="false" outlineLevel="0" collapsed="false">
      <c r="A14" s="64" t="s">
        <v>154</v>
      </c>
      <c r="B14" s="64"/>
      <c r="C14" s="64"/>
      <c r="D14" s="64" t="s">
        <v>154</v>
      </c>
      <c r="E14" s="64"/>
      <c r="F14" s="64"/>
      <c r="G14" s="64" t="s">
        <v>154</v>
      </c>
      <c r="H14" s="64"/>
      <c r="I14" s="64"/>
      <c r="J14" s="64" t="s">
        <v>154</v>
      </c>
      <c r="K14" s="64"/>
      <c r="L14" s="64"/>
      <c r="AK14" s="63" t="s">
        <v>74</v>
      </c>
    </row>
    <row r="15" customFormat="false" ht="19" hidden="false" customHeight="false" outlineLevel="0" collapsed="false">
      <c r="A15" s="64" t="s">
        <v>153</v>
      </c>
      <c r="B15" s="64"/>
      <c r="C15" s="64"/>
      <c r="D15" s="64" t="s">
        <v>153</v>
      </c>
      <c r="E15" s="64"/>
      <c r="F15" s="64"/>
      <c r="G15" s="64" t="s">
        <v>153</v>
      </c>
      <c r="H15" s="64"/>
      <c r="I15" s="64"/>
      <c r="J15" s="64" t="s">
        <v>153</v>
      </c>
      <c r="K15" s="64"/>
      <c r="L15" s="64"/>
    </row>
    <row r="16" customFormat="false" ht="19" hidden="false" customHeight="false" outlineLevel="0" collapsed="false">
      <c r="A16" s="64" t="s">
        <v>154</v>
      </c>
      <c r="B16" s="64"/>
      <c r="C16" s="64"/>
      <c r="D16" s="64" t="s">
        <v>154</v>
      </c>
      <c r="E16" s="64"/>
      <c r="F16" s="64"/>
      <c r="G16" s="64" t="s">
        <v>154</v>
      </c>
      <c r="H16" s="64"/>
      <c r="I16" s="64"/>
      <c r="J16" s="64" t="s">
        <v>154</v>
      </c>
      <c r="K16" s="64"/>
      <c r="L16" s="64"/>
    </row>
    <row r="17" customFormat="false" ht="19" hidden="false" customHeight="false" outlineLevel="0" collapsed="false">
      <c r="A17" s="64" t="s">
        <v>153</v>
      </c>
      <c r="B17" s="64"/>
      <c r="C17" s="64"/>
      <c r="D17" s="64" t="s">
        <v>153</v>
      </c>
      <c r="E17" s="64"/>
      <c r="F17" s="64"/>
      <c r="G17" s="64" t="s">
        <v>153</v>
      </c>
      <c r="H17" s="64"/>
      <c r="I17" s="64"/>
      <c r="J17" s="64" t="s">
        <v>153</v>
      </c>
      <c r="K17" s="64"/>
      <c r="L17" s="64"/>
    </row>
    <row r="18" customFormat="false" ht="19" hidden="false" customHeight="false" outlineLevel="0" collapsed="false">
      <c r="A18" s="64" t="s">
        <v>154</v>
      </c>
      <c r="B18" s="64"/>
      <c r="C18" s="64"/>
      <c r="D18" s="64" t="s">
        <v>154</v>
      </c>
      <c r="E18" s="64"/>
      <c r="F18" s="64"/>
      <c r="G18" s="64" t="s">
        <v>154</v>
      </c>
      <c r="H18" s="64"/>
      <c r="I18" s="64"/>
      <c r="J18" s="64" t="s">
        <v>154</v>
      </c>
      <c r="K18" s="64"/>
      <c r="L18" s="64"/>
    </row>
    <row r="19" customFormat="false" ht="19" hidden="false" customHeight="false" outlineLevel="0" collapsed="false">
      <c r="A19" s="64" t="s">
        <v>153</v>
      </c>
      <c r="B19" s="64"/>
      <c r="C19" s="64"/>
      <c r="D19" s="64" t="s">
        <v>153</v>
      </c>
      <c r="E19" s="64"/>
      <c r="F19" s="64"/>
      <c r="G19" s="64" t="s">
        <v>153</v>
      </c>
      <c r="H19" s="64"/>
      <c r="I19" s="64"/>
      <c r="J19" s="64" t="s">
        <v>153</v>
      </c>
      <c r="K19" s="64"/>
      <c r="L19" s="64"/>
    </row>
    <row r="20" customFormat="false" ht="19" hidden="false" customHeight="false" outlineLevel="0" collapsed="false">
      <c r="A20" s="64" t="s">
        <v>154</v>
      </c>
      <c r="B20" s="64"/>
      <c r="C20" s="64"/>
      <c r="D20" s="64" t="s">
        <v>154</v>
      </c>
      <c r="E20" s="64"/>
      <c r="F20" s="64"/>
      <c r="G20" s="64" t="s">
        <v>154</v>
      </c>
      <c r="H20" s="64"/>
      <c r="I20" s="64"/>
      <c r="J20" s="64" t="s">
        <v>154</v>
      </c>
      <c r="K20" s="64"/>
      <c r="L20" s="64"/>
    </row>
    <row r="21" customFormat="false" ht="19" hidden="false" customHeight="false" outlineLevel="0" collapsed="false">
      <c r="A21" s="64" t="s">
        <v>153</v>
      </c>
      <c r="B21" s="64"/>
      <c r="C21" s="64"/>
      <c r="D21" s="64" t="s">
        <v>153</v>
      </c>
      <c r="E21" s="64"/>
      <c r="F21" s="64"/>
      <c r="G21" s="64" t="s">
        <v>153</v>
      </c>
      <c r="H21" s="64"/>
      <c r="I21" s="64"/>
      <c r="J21" s="64" t="s">
        <v>153</v>
      </c>
      <c r="K21" s="64"/>
      <c r="L21" s="64"/>
    </row>
    <row r="22" customFormat="false" ht="19" hidden="false" customHeight="false" outlineLevel="0" collapsed="false">
      <c r="A22" s="64" t="s">
        <v>154</v>
      </c>
      <c r="B22" s="64"/>
      <c r="C22" s="64"/>
      <c r="D22" s="64" t="s">
        <v>154</v>
      </c>
      <c r="E22" s="64"/>
      <c r="F22" s="64"/>
      <c r="G22" s="64" t="s">
        <v>154</v>
      </c>
      <c r="H22" s="64"/>
      <c r="I22" s="64"/>
      <c r="J22" s="64" t="s">
        <v>154</v>
      </c>
      <c r="K22" s="64"/>
      <c r="L22" s="64"/>
    </row>
    <row r="23" customFormat="false" ht="19" hidden="false" customHeight="false" outlineLevel="0" collapsed="false">
      <c r="A23" s="64" t="s">
        <v>153</v>
      </c>
      <c r="B23" s="64"/>
      <c r="C23" s="64"/>
      <c r="D23" s="64" t="s">
        <v>153</v>
      </c>
      <c r="E23" s="64"/>
      <c r="F23" s="64"/>
      <c r="G23" s="64" t="s">
        <v>153</v>
      </c>
      <c r="H23" s="64"/>
      <c r="I23" s="64"/>
      <c r="J23" s="64" t="s">
        <v>153</v>
      </c>
      <c r="K23" s="64"/>
      <c r="L23" s="64"/>
    </row>
    <row r="24" customFormat="false" ht="19" hidden="false" customHeight="false" outlineLevel="0" collapsed="false">
      <c r="A24" s="64" t="s">
        <v>154</v>
      </c>
      <c r="B24" s="64"/>
      <c r="C24" s="64"/>
      <c r="D24" s="64" t="s">
        <v>154</v>
      </c>
      <c r="E24" s="64"/>
      <c r="F24" s="64"/>
      <c r="G24" s="64" t="s">
        <v>154</v>
      </c>
      <c r="H24" s="64"/>
      <c r="I24" s="64"/>
      <c r="J24" s="64" t="s">
        <v>154</v>
      </c>
      <c r="K24" s="64"/>
      <c r="L24" s="64"/>
    </row>
    <row r="25" customFormat="false" ht="19" hidden="false" customHeight="false" outlineLevel="0" collapsed="false">
      <c r="A25" s="64" t="s">
        <v>153</v>
      </c>
      <c r="B25" s="64"/>
      <c r="C25" s="64"/>
      <c r="D25" s="64" t="s">
        <v>153</v>
      </c>
      <c r="E25" s="64"/>
      <c r="F25" s="64"/>
      <c r="G25" s="64" t="s">
        <v>153</v>
      </c>
      <c r="H25" s="64"/>
      <c r="I25" s="64"/>
      <c r="J25" s="64" t="s">
        <v>153</v>
      </c>
      <c r="K25" s="64"/>
      <c r="L25" s="64"/>
    </row>
    <row r="26" customFormat="false" ht="19" hidden="false" customHeight="false" outlineLevel="0" collapsed="false">
      <c r="A26" s="64" t="s">
        <v>154</v>
      </c>
      <c r="B26" s="64"/>
      <c r="C26" s="64"/>
      <c r="D26" s="64" t="s">
        <v>154</v>
      </c>
      <c r="E26" s="64"/>
      <c r="F26" s="64"/>
      <c r="G26" s="64" t="s">
        <v>154</v>
      </c>
      <c r="H26" s="64"/>
      <c r="I26" s="64"/>
      <c r="J26" s="64" t="s">
        <v>154</v>
      </c>
      <c r="K26" s="64"/>
      <c r="L26" s="64"/>
    </row>
    <row r="27" customFormat="false" ht="19" hidden="false" customHeight="false" outlineLevel="0" collapsed="false">
      <c r="A27" s="64" t="s">
        <v>153</v>
      </c>
      <c r="B27" s="64"/>
      <c r="C27" s="64"/>
      <c r="D27" s="64" t="s">
        <v>153</v>
      </c>
      <c r="E27" s="64"/>
      <c r="F27" s="64"/>
      <c r="G27" s="64" t="s">
        <v>153</v>
      </c>
      <c r="H27" s="64"/>
      <c r="I27" s="64"/>
      <c r="J27" s="64" t="s">
        <v>153</v>
      </c>
      <c r="K27" s="64"/>
      <c r="L27" s="64"/>
    </row>
    <row r="28" customFormat="false" ht="19" hidden="false" customHeight="false" outlineLevel="0" collapsed="false">
      <c r="A28" s="64" t="s">
        <v>154</v>
      </c>
      <c r="B28" s="64"/>
      <c r="C28" s="64"/>
      <c r="D28" s="64" t="s">
        <v>154</v>
      </c>
      <c r="E28" s="64"/>
      <c r="F28" s="64"/>
      <c r="G28" s="64" t="s">
        <v>154</v>
      </c>
      <c r="H28" s="64"/>
      <c r="I28" s="64"/>
      <c r="J28" s="64" t="s">
        <v>154</v>
      </c>
      <c r="K28" s="64"/>
      <c r="L28" s="64"/>
    </row>
    <row r="29" customFormat="false" ht="19" hidden="false" customHeight="false" outlineLevel="0" collapsed="false">
      <c r="A29" s="64" t="s">
        <v>153</v>
      </c>
      <c r="B29" s="64"/>
      <c r="C29" s="64"/>
      <c r="D29" s="64" t="s">
        <v>153</v>
      </c>
      <c r="E29" s="64"/>
      <c r="F29" s="64"/>
      <c r="G29" s="64" t="s">
        <v>153</v>
      </c>
      <c r="H29" s="64"/>
      <c r="I29" s="64"/>
      <c r="J29" s="64" t="s">
        <v>153</v>
      </c>
      <c r="K29" s="64"/>
      <c r="L29" s="64"/>
    </row>
    <row r="30" customFormat="false" ht="19" hidden="false" customHeight="false" outlineLevel="0" collapsed="false">
      <c r="A30" s="64" t="s">
        <v>154</v>
      </c>
      <c r="B30" s="64"/>
      <c r="C30" s="64"/>
      <c r="D30" s="64" t="s">
        <v>154</v>
      </c>
      <c r="E30" s="64"/>
      <c r="F30" s="64"/>
      <c r="G30" s="64" t="s">
        <v>154</v>
      </c>
      <c r="H30" s="64"/>
      <c r="I30" s="64"/>
      <c r="J30" s="64" t="s">
        <v>154</v>
      </c>
      <c r="K30" s="64"/>
      <c r="L30" s="64"/>
    </row>
    <row r="31" customFormat="false" ht="19" hidden="false" customHeight="false" outlineLevel="0" collapsed="false">
      <c r="A31" s="64" t="s">
        <v>153</v>
      </c>
      <c r="B31" s="64"/>
      <c r="C31" s="64"/>
      <c r="D31" s="64" t="s">
        <v>153</v>
      </c>
      <c r="E31" s="64"/>
      <c r="F31" s="64"/>
      <c r="G31" s="64" t="s">
        <v>153</v>
      </c>
      <c r="H31" s="64"/>
      <c r="I31" s="64"/>
      <c r="J31" s="64" t="s">
        <v>153</v>
      </c>
      <c r="K31" s="64"/>
      <c r="L31" s="64"/>
    </row>
    <row r="32" customFormat="false" ht="19" hidden="false" customHeight="false" outlineLevel="0" collapsed="false">
      <c r="A32" s="64" t="s">
        <v>154</v>
      </c>
      <c r="B32" s="64"/>
      <c r="C32" s="64"/>
      <c r="D32" s="64" t="s">
        <v>154</v>
      </c>
      <c r="E32" s="64"/>
      <c r="F32" s="64"/>
      <c r="G32" s="64" t="s">
        <v>154</v>
      </c>
      <c r="H32" s="64"/>
      <c r="I32" s="64"/>
      <c r="J32" s="64" t="s">
        <v>154</v>
      </c>
      <c r="K32" s="64"/>
      <c r="L32" s="64"/>
    </row>
    <row r="33" customFormat="false" ht="19" hidden="false" customHeight="false" outlineLevel="0" collapsed="false">
      <c r="A33" s="64" t="s">
        <v>153</v>
      </c>
      <c r="B33" s="64"/>
      <c r="C33" s="64"/>
      <c r="D33" s="64" t="s">
        <v>153</v>
      </c>
      <c r="E33" s="64"/>
      <c r="F33" s="64"/>
      <c r="G33" s="64" t="s">
        <v>153</v>
      </c>
      <c r="H33" s="64"/>
      <c r="I33" s="64"/>
      <c r="J33" s="64" t="s">
        <v>153</v>
      </c>
      <c r="K33" s="64"/>
      <c r="L33" s="64"/>
    </row>
    <row r="34" customFormat="false" ht="19" hidden="false" customHeight="false" outlineLevel="0" collapsed="false">
      <c r="A34" s="64" t="s">
        <v>154</v>
      </c>
      <c r="B34" s="64"/>
      <c r="C34" s="64"/>
      <c r="D34" s="64" t="s">
        <v>154</v>
      </c>
      <c r="E34" s="64"/>
      <c r="F34" s="64"/>
      <c r="G34" s="64" t="s">
        <v>154</v>
      </c>
      <c r="H34" s="64"/>
      <c r="I34" s="64"/>
      <c r="J34" s="64" t="s">
        <v>154</v>
      </c>
      <c r="K34" s="64"/>
      <c r="L34" s="64"/>
    </row>
    <row r="35" customFormat="false" ht="19" hidden="false" customHeight="false" outlineLevel="0" collapsed="false">
      <c r="A35" s="64" t="s">
        <v>153</v>
      </c>
      <c r="B35" s="64"/>
      <c r="C35" s="64"/>
      <c r="D35" s="64" t="s">
        <v>153</v>
      </c>
      <c r="E35" s="64"/>
      <c r="F35" s="64"/>
      <c r="G35" s="64" t="s">
        <v>153</v>
      </c>
      <c r="H35" s="64"/>
      <c r="I35" s="64"/>
      <c r="J35" s="64" t="s">
        <v>153</v>
      </c>
      <c r="K35" s="64"/>
      <c r="L35" s="64"/>
    </row>
    <row r="36" customFormat="false" ht="19" hidden="false" customHeight="false" outlineLevel="0" collapsed="false">
      <c r="A36" s="64" t="s">
        <v>154</v>
      </c>
      <c r="B36" s="64"/>
      <c r="C36" s="64"/>
      <c r="D36" s="64" t="s">
        <v>154</v>
      </c>
      <c r="E36" s="64"/>
      <c r="F36" s="64"/>
      <c r="G36" s="64" t="s">
        <v>154</v>
      </c>
      <c r="H36" s="64"/>
      <c r="I36" s="64"/>
      <c r="J36" s="64" t="s">
        <v>154</v>
      </c>
      <c r="K36" s="64"/>
      <c r="L36" s="64"/>
    </row>
    <row r="37" customFormat="false" ht="19" hidden="false" customHeight="false" outlineLevel="0" collapsed="false">
      <c r="A37" s="64" t="s">
        <v>153</v>
      </c>
      <c r="B37" s="64"/>
      <c r="C37" s="64"/>
      <c r="D37" s="64" t="s">
        <v>153</v>
      </c>
      <c r="E37" s="64"/>
      <c r="F37" s="64"/>
      <c r="G37" s="64" t="s">
        <v>153</v>
      </c>
      <c r="H37" s="64"/>
      <c r="I37" s="64"/>
      <c r="J37" s="64" t="s">
        <v>153</v>
      </c>
      <c r="K37" s="64"/>
      <c r="L37" s="64"/>
    </row>
    <row r="38" customFormat="false" ht="19" hidden="false" customHeight="false" outlineLevel="0" collapsed="false">
      <c r="A38" s="64" t="s">
        <v>154</v>
      </c>
      <c r="B38" s="64"/>
      <c r="C38" s="64"/>
      <c r="D38" s="64" t="s">
        <v>154</v>
      </c>
      <c r="E38" s="64"/>
      <c r="F38" s="64"/>
      <c r="G38" s="64" t="s">
        <v>154</v>
      </c>
      <c r="H38" s="64"/>
      <c r="I38" s="64"/>
      <c r="J38" s="64" t="s">
        <v>154</v>
      </c>
      <c r="K38" s="64"/>
      <c r="L38" s="64"/>
    </row>
    <row r="39" customFormat="false" ht="19" hidden="false" customHeight="false" outlineLevel="0" collapsed="false">
      <c r="A39" s="64" t="s">
        <v>153</v>
      </c>
      <c r="B39" s="64"/>
      <c r="C39" s="64"/>
      <c r="D39" s="64" t="s">
        <v>153</v>
      </c>
      <c r="E39" s="64"/>
      <c r="F39" s="64"/>
      <c r="G39" s="64" t="s">
        <v>153</v>
      </c>
      <c r="H39" s="64"/>
      <c r="I39" s="64"/>
      <c r="J39" s="64" t="s">
        <v>153</v>
      </c>
      <c r="K39" s="64"/>
      <c r="L39" s="64"/>
    </row>
    <row r="40" customFormat="false" ht="19" hidden="false" customHeight="false" outlineLevel="0" collapsed="false">
      <c r="A40" s="64" t="s">
        <v>154</v>
      </c>
      <c r="B40" s="64"/>
      <c r="C40" s="64"/>
      <c r="D40" s="64" t="s">
        <v>154</v>
      </c>
      <c r="E40" s="64"/>
      <c r="F40" s="64"/>
      <c r="G40" s="64" t="s">
        <v>154</v>
      </c>
      <c r="H40" s="64"/>
      <c r="I40" s="64"/>
      <c r="J40" s="64" t="s">
        <v>154</v>
      </c>
      <c r="K40" s="64"/>
      <c r="L40" s="64"/>
    </row>
    <row r="41" customFormat="false" ht="19" hidden="false" customHeight="false" outlineLevel="0" collapsed="false">
      <c r="A41" s="64" t="s">
        <v>153</v>
      </c>
      <c r="B41" s="64"/>
      <c r="C41" s="64"/>
      <c r="D41" s="64" t="s">
        <v>153</v>
      </c>
      <c r="E41" s="64"/>
      <c r="F41" s="64"/>
      <c r="G41" s="64" t="s">
        <v>153</v>
      </c>
      <c r="H41" s="64"/>
      <c r="I41" s="64"/>
      <c r="J41" s="64" t="s">
        <v>153</v>
      </c>
      <c r="K41" s="64"/>
      <c r="L41" s="64"/>
    </row>
    <row r="42" customFormat="false" ht="19" hidden="false" customHeight="false" outlineLevel="0" collapsed="false">
      <c r="A42" s="64" t="s">
        <v>154</v>
      </c>
      <c r="B42" s="64"/>
      <c r="C42" s="64"/>
      <c r="D42" s="64" t="s">
        <v>154</v>
      </c>
      <c r="E42" s="64"/>
      <c r="F42" s="64"/>
      <c r="G42" s="64" t="s">
        <v>154</v>
      </c>
      <c r="H42" s="64"/>
      <c r="I42" s="64"/>
      <c r="J42" s="64" t="s">
        <v>154</v>
      </c>
      <c r="K42" s="64"/>
      <c r="L42" s="64"/>
    </row>
    <row r="43" customFormat="false" ht="19" hidden="false" customHeight="false" outlineLevel="0" collapsed="false">
      <c r="A43" s="64" t="s">
        <v>153</v>
      </c>
      <c r="B43" s="64"/>
      <c r="C43" s="64"/>
      <c r="D43" s="64" t="s">
        <v>153</v>
      </c>
      <c r="E43" s="64"/>
      <c r="F43" s="64"/>
      <c r="G43" s="64" t="s">
        <v>153</v>
      </c>
      <c r="H43" s="64"/>
      <c r="I43" s="64"/>
      <c r="J43" s="64" t="s">
        <v>153</v>
      </c>
      <c r="K43" s="64"/>
      <c r="L43" s="64"/>
    </row>
    <row r="44" customFormat="false" ht="19" hidden="false" customHeight="false" outlineLevel="0" collapsed="false">
      <c r="A44" s="64" t="s">
        <v>154</v>
      </c>
      <c r="B44" s="64"/>
      <c r="C44" s="64"/>
      <c r="D44" s="64" t="s">
        <v>154</v>
      </c>
      <c r="E44" s="64"/>
      <c r="F44" s="64"/>
      <c r="G44" s="64" t="s">
        <v>154</v>
      </c>
      <c r="H44" s="64"/>
      <c r="I44" s="64"/>
      <c r="J44" s="64" t="s">
        <v>154</v>
      </c>
      <c r="K44" s="64"/>
      <c r="L44" s="64"/>
    </row>
    <row r="45" customFormat="false" ht="19" hidden="false" customHeight="false" outlineLevel="0" collapsed="false">
      <c r="A45" s="64" t="s">
        <v>153</v>
      </c>
      <c r="B45" s="64"/>
      <c r="C45" s="64"/>
      <c r="D45" s="64" t="s">
        <v>153</v>
      </c>
      <c r="E45" s="64"/>
      <c r="F45" s="64"/>
      <c r="G45" s="64" t="s">
        <v>153</v>
      </c>
      <c r="H45" s="64"/>
      <c r="I45" s="64"/>
      <c r="J45" s="64" t="s">
        <v>153</v>
      </c>
      <c r="K45" s="64"/>
      <c r="L45" s="64"/>
    </row>
    <row r="46" customFormat="false" ht="19" hidden="false" customHeight="false" outlineLevel="0" collapsed="false">
      <c r="A46" s="64" t="s">
        <v>154</v>
      </c>
      <c r="B46" s="64"/>
      <c r="C46" s="64"/>
      <c r="D46" s="64" t="s">
        <v>154</v>
      </c>
      <c r="E46" s="64"/>
      <c r="F46" s="64"/>
      <c r="G46" s="64" t="s">
        <v>154</v>
      </c>
      <c r="H46" s="64"/>
      <c r="I46" s="64"/>
      <c r="J46" s="64" t="s">
        <v>154</v>
      </c>
      <c r="K46" s="64"/>
      <c r="L46" s="64"/>
    </row>
    <row r="47" customFormat="false" ht="19" hidden="false" customHeight="false" outlineLevel="0" collapsed="false">
      <c r="A47" s="64" t="s">
        <v>153</v>
      </c>
      <c r="B47" s="64"/>
      <c r="C47" s="64"/>
      <c r="D47" s="64" t="s">
        <v>153</v>
      </c>
      <c r="E47" s="64"/>
      <c r="F47" s="64"/>
      <c r="G47" s="64" t="s">
        <v>153</v>
      </c>
      <c r="H47" s="64"/>
      <c r="I47" s="64"/>
      <c r="J47" s="64" t="s">
        <v>153</v>
      </c>
      <c r="K47" s="64"/>
      <c r="L47" s="64"/>
    </row>
    <row r="48" customFormat="false" ht="19" hidden="false" customHeight="false" outlineLevel="0" collapsed="false">
      <c r="A48" s="64" t="s">
        <v>154</v>
      </c>
      <c r="B48" s="64"/>
      <c r="C48" s="64"/>
      <c r="D48" s="64" t="s">
        <v>154</v>
      </c>
      <c r="E48" s="64"/>
      <c r="F48" s="64"/>
      <c r="G48" s="64" t="s">
        <v>154</v>
      </c>
      <c r="H48" s="64"/>
      <c r="I48" s="64"/>
      <c r="J48" s="64" t="s">
        <v>154</v>
      </c>
      <c r="K48" s="64"/>
      <c r="L48" s="64"/>
    </row>
    <row r="49" customFormat="false" ht="19" hidden="false" customHeight="false" outlineLevel="0" collapsed="false">
      <c r="A49" s="64" t="s">
        <v>153</v>
      </c>
      <c r="B49" s="64"/>
      <c r="C49" s="64"/>
      <c r="D49" s="64" t="s">
        <v>153</v>
      </c>
      <c r="E49" s="64"/>
      <c r="F49" s="64"/>
      <c r="G49" s="64" t="s">
        <v>153</v>
      </c>
      <c r="H49" s="64"/>
      <c r="I49" s="64"/>
      <c r="J49" s="64" t="s">
        <v>153</v>
      </c>
      <c r="K49" s="64"/>
      <c r="L49" s="64"/>
    </row>
    <row r="50" customFormat="false" ht="19" hidden="false" customHeight="false" outlineLevel="0" collapsed="false">
      <c r="A50" s="64" t="s">
        <v>154</v>
      </c>
      <c r="B50" s="64"/>
      <c r="C50" s="64"/>
      <c r="D50" s="64" t="s">
        <v>154</v>
      </c>
      <c r="E50" s="64"/>
      <c r="F50" s="64"/>
      <c r="G50" s="64" t="s">
        <v>154</v>
      </c>
      <c r="H50" s="64"/>
      <c r="I50" s="64"/>
      <c r="J50" s="64" t="s">
        <v>154</v>
      </c>
      <c r="K50" s="64"/>
      <c r="L50" s="64"/>
    </row>
    <row r="51" customFormat="false" ht="19" hidden="false" customHeight="false" outlineLevel="0" collapsed="false">
      <c r="A51" s="64" t="s">
        <v>153</v>
      </c>
      <c r="B51" s="64"/>
      <c r="C51" s="64"/>
      <c r="D51" s="64" t="s">
        <v>153</v>
      </c>
      <c r="E51" s="64"/>
      <c r="F51" s="64"/>
      <c r="G51" s="64" t="s">
        <v>153</v>
      </c>
      <c r="H51" s="64"/>
      <c r="I51" s="64"/>
      <c r="J51" s="64" t="s">
        <v>153</v>
      </c>
      <c r="K51" s="64"/>
      <c r="L51" s="64"/>
    </row>
    <row r="52" customFormat="false" ht="19" hidden="false" customHeight="false" outlineLevel="0" collapsed="false">
      <c r="A52" s="64" t="s">
        <v>154</v>
      </c>
      <c r="B52" s="64"/>
      <c r="C52" s="64"/>
      <c r="D52" s="64" t="s">
        <v>154</v>
      </c>
      <c r="E52" s="64"/>
      <c r="F52" s="64"/>
      <c r="G52" s="64" t="s">
        <v>154</v>
      </c>
      <c r="H52" s="64"/>
      <c r="I52" s="64"/>
      <c r="J52" s="64" t="s">
        <v>154</v>
      </c>
      <c r="K52" s="64"/>
      <c r="L52" s="64"/>
    </row>
    <row r="53" customFormat="false" ht="19" hidden="false" customHeight="false" outlineLevel="0" collapsed="false">
      <c r="A53" s="64" t="s">
        <v>153</v>
      </c>
      <c r="B53" s="64"/>
      <c r="C53" s="64"/>
      <c r="D53" s="64" t="s">
        <v>153</v>
      </c>
      <c r="E53" s="64"/>
      <c r="F53" s="64"/>
      <c r="G53" s="64" t="s">
        <v>153</v>
      </c>
      <c r="H53" s="64"/>
      <c r="I53" s="64"/>
      <c r="J53" s="64" t="s">
        <v>153</v>
      </c>
      <c r="K53" s="64"/>
      <c r="L53" s="64"/>
    </row>
    <row r="54" customFormat="false" ht="19" hidden="false" customHeight="false" outlineLevel="0" collapsed="false">
      <c r="A54" s="64" t="s">
        <v>154</v>
      </c>
      <c r="B54" s="64"/>
      <c r="C54" s="64"/>
      <c r="D54" s="64" t="s">
        <v>154</v>
      </c>
      <c r="E54" s="64"/>
      <c r="F54" s="64"/>
      <c r="G54" s="64" t="s">
        <v>154</v>
      </c>
      <c r="H54" s="64"/>
      <c r="I54" s="64"/>
      <c r="J54" s="64" t="s">
        <v>154</v>
      </c>
      <c r="K54" s="64"/>
      <c r="L54" s="64"/>
    </row>
    <row r="55" customFormat="false" ht="19" hidden="false" customHeight="false" outlineLevel="0" collapsed="false">
      <c r="A55" s="64" t="s">
        <v>153</v>
      </c>
      <c r="B55" s="64"/>
      <c r="C55" s="64"/>
      <c r="D55" s="64" t="s">
        <v>153</v>
      </c>
      <c r="E55" s="64"/>
      <c r="F55" s="64"/>
      <c r="G55" s="64" t="s">
        <v>153</v>
      </c>
      <c r="H55" s="64"/>
      <c r="I55" s="64"/>
      <c r="J55" s="64" t="s">
        <v>153</v>
      </c>
      <c r="K55" s="64"/>
      <c r="L55" s="64"/>
    </row>
    <row r="56" customFormat="false" ht="19" hidden="false" customHeight="false" outlineLevel="0" collapsed="false">
      <c r="A56" s="64" t="s">
        <v>154</v>
      </c>
      <c r="B56" s="64"/>
      <c r="C56" s="64"/>
      <c r="D56" s="64" t="s">
        <v>154</v>
      </c>
      <c r="E56" s="64"/>
      <c r="F56" s="64"/>
      <c r="G56" s="64" t="s">
        <v>154</v>
      </c>
      <c r="H56" s="64"/>
      <c r="I56" s="64"/>
      <c r="J56" s="64" t="s">
        <v>154</v>
      </c>
      <c r="K56" s="64"/>
      <c r="L56" s="64"/>
    </row>
    <row r="57" customFormat="false" ht="19" hidden="false" customHeight="false" outlineLevel="0" collapsed="false">
      <c r="A57" s="64" t="s">
        <v>153</v>
      </c>
      <c r="B57" s="64"/>
      <c r="C57" s="64"/>
      <c r="D57" s="64" t="s">
        <v>153</v>
      </c>
      <c r="E57" s="64"/>
      <c r="F57" s="64"/>
      <c r="G57" s="64" t="s">
        <v>153</v>
      </c>
      <c r="H57" s="64"/>
      <c r="I57" s="64"/>
      <c r="J57" s="64" t="s">
        <v>153</v>
      </c>
      <c r="K57" s="64"/>
      <c r="L57" s="64"/>
    </row>
    <row r="58" customFormat="false" ht="19" hidden="false" customHeight="false" outlineLevel="0" collapsed="false">
      <c r="A58" s="64" t="s">
        <v>154</v>
      </c>
      <c r="B58" s="64"/>
      <c r="C58" s="64"/>
      <c r="D58" s="64" t="s">
        <v>154</v>
      </c>
      <c r="E58" s="64"/>
      <c r="F58" s="64"/>
      <c r="G58" s="64" t="s">
        <v>154</v>
      </c>
      <c r="H58" s="64"/>
      <c r="I58" s="64"/>
      <c r="J58" s="64" t="s">
        <v>154</v>
      </c>
      <c r="K58" s="64"/>
      <c r="L58" s="64"/>
    </row>
    <row r="59" customFormat="false" ht="19" hidden="false" customHeight="false" outlineLevel="0" collapsed="false">
      <c r="A59" s="64" t="s">
        <v>153</v>
      </c>
      <c r="B59" s="64"/>
      <c r="C59" s="64"/>
      <c r="D59" s="64" t="s">
        <v>153</v>
      </c>
      <c r="E59" s="64"/>
      <c r="F59" s="64"/>
      <c r="G59" s="64" t="s">
        <v>153</v>
      </c>
      <c r="H59" s="64"/>
      <c r="I59" s="64"/>
      <c r="J59" s="64" t="s">
        <v>153</v>
      </c>
      <c r="K59" s="64"/>
      <c r="L59" s="64"/>
    </row>
    <row r="60" customFormat="false" ht="19" hidden="false" customHeight="false" outlineLevel="0" collapsed="false">
      <c r="A60" s="64" t="s">
        <v>154</v>
      </c>
      <c r="B60" s="64"/>
      <c r="C60" s="64"/>
      <c r="D60" s="64" t="s">
        <v>154</v>
      </c>
      <c r="E60" s="64"/>
      <c r="F60" s="64"/>
      <c r="G60" s="64" t="s">
        <v>154</v>
      </c>
      <c r="H60" s="64"/>
      <c r="I60" s="64"/>
      <c r="J60" s="64" t="s">
        <v>154</v>
      </c>
      <c r="K60" s="64"/>
      <c r="L60" s="64"/>
    </row>
    <row r="61" customFormat="false" ht="19" hidden="false" customHeight="false" outlineLevel="0" collapsed="false">
      <c r="A61" s="64" t="s">
        <v>153</v>
      </c>
      <c r="B61" s="64"/>
      <c r="C61" s="64"/>
      <c r="D61" s="64" t="s">
        <v>153</v>
      </c>
      <c r="E61" s="64"/>
      <c r="F61" s="64"/>
      <c r="G61" s="64" t="s">
        <v>153</v>
      </c>
      <c r="H61" s="64"/>
      <c r="I61" s="64"/>
      <c r="J61" s="64" t="s">
        <v>153</v>
      </c>
      <c r="K61" s="64"/>
      <c r="L61" s="64"/>
    </row>
    <row r="62" customFormat="false" ht="19" hidden="false" customHeight="false" outlineLevel="0" collapsed="false">
      <c r="A62" s="64" t="s">
        <v>154</v>
      </c>
      <c r="B62" s="64"/>
      <c r="C62" s="64"/>
      <c r="D62" s="64" t="s">
        <v>154</v>
      </c>
      <c r="E62" s="64"/>
      <c r="F62" s="64"/>
      <c r="G62" s="64" t="s">
        <v>154</v>
      </c>
      <c r="H62" s="64"/>
      <c r="I62" s="64"/>
      <c r="J62" s="64" t="s">
        <v>154</v>
      </c>
      <c r="K62" s="64"/>
      <c r="L62" s="64"/>
    </row>
    <row r="63" customFormat="false" ht="19" hidden="false" customHeight="false" outlineLevel="0" collapsed="false">
      <c r="A63" s="64" t="s">
        <v>153</v>
      </c>
      <c r="B63" s="64"/>
      <c r="C63" s="64"/>
      <c r="D63" s="64" t="s">
        <v>153</v>
      </c>
      <c r="E63" s="64"/>
      <c r="F63" s="64"/>
      <c r="G63" s="64" t="s">
        <v>153</v>
      </c>
      <c r="H63" s="64"/>
      <c r="I63" s="64"/>
      <c r="J63" s="64" t="s">
        <v>153</v>
      </c>
      <c r="K63" s="64"/>
      <c r="L63" s="64"/>
    </row>
    <row r="64" customFormat="false" ht="19" hidden="false" customHeight="false" outlineLevel="0" collapsed="false">
      <c r="A64" s="64" t="s">
        <v>154</v>
      </c>
      <c r="B64" s="64"/>
      <c r="C64" s="64"/>
      <c r="D64" s="64" t="s">
        <v>154</v>
      </c>
      <c r="E64" s="64"/>
      <c r="F64" s="64"/>
      <c r="G64" s="64" t="s">
        <v>154</v>
      </c>
      <c r="H64" s="64"/>
      <c r="I64" s="64"/>
      <c r="J64" s="64" t="s">
        <v>154</v>
      </c>
      <c r="K64" s="64"/>
      <c r="L64" s="64"/>
    </row>
    <row r="65" customFormat="false" ht="19" hidden="false" customHeight="false" outlineLevel="0" collapsed="false">
      <c r="A65" s="64" t="s">
        <v>153</v>
      </c>
      <c r="B65" s="64"/>
      <c r="C65" s="64"/>
      <c r="D65" s="64" t="s">
        <v>153</v>
      </c>
      <c r="E65" s="64"/>
      <c r="F65" s="64"/>
      <c r="G65" s="64" t="s">
        <v>153</v>
      </c>
      <c r="H65" s="64"/>
      <c r="I65" s="64"/>
      <c r="J65" s="64" t="s">
        <v>153</v>
      </c>
      <c r="K65" s="64"/>
      <c r="L65" s="64"/>
    </row>
    <row r="66" customFormat="false" ht="19" hidden="false" customHeight="false" outlineLevel="0" collapsed="false">
      <c r="A66" s="64" t="s">
        <v>154</v>
      </c>
      <c r="B66" s="64"/>
      <c r="C66" s="64"/>
      <c r="D66" s="64" t="s">
        <v>154</v>
      </c>
      <c r="E66" s="64"/>
      <c r="F66" s="64"/>
      <c r="G66" s="64" t="s">
        <v>154</v>
      </c>
      <c r="H66" s="64"/>
      <c r="I66" s="64"/>
      <c r="J66" s="64" t="s">
        <v>154</v>
      </c>
      <c r="K66" s="64"/>
      <c r="L66" s="64"/>
    </row>
  </sheetData>
  <printOptions headings="false" gridLines="false" gridLinesSet="true" horizontalCentered="false" verticalCentered="false"/>
  <pageMargins left="0.2" right="0.2" top="0.2" bottom="0.4375" header="0.511805555555555" footer="0.2"/>
  <pageSetup paperSize="1" scale="113"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&amp;CPage &amp;P</oddFooter>
  </headerFooter>
  <tableParts>
    <tablePart r:id="rId1"/>
  </tableParts>
</worksheet>
</file>

<file path=xl/worksheets/sheet4.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2.8"/>
  <cols>
    <col collapsed="false" hidden="false" max="1025" min="1" style="0" width="11.5204081632653"/>
  </cols>
  <sheetData/>
  <printOptions headings="false" gridLines="false" gridLinesSet="true" horizontalCentered="false" verticalCentered="false"/>
  <pageMargins left="0.2" right="0.2" top="0.2" bottom="0.4375" header="0.511805555555555" footer="0.2"/>
  <pageSetup paperSize="1" scale="113"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6341</TotalTime>
  <Application>LibreOffice/5.1.5.2$Linux_X86_64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2016-07-26T19:50:10Z</dcterms:created>
  <dc:creator>jon </dc:creator>
  <dc:description/>
  <dc:language>en-US</dc:language>
  <cp:lastModifiedBy>jon </cp:lastModifiedBy>
  <cp:lastPrinted>2016-08-13T20:28:16Z</cp:lastPrinted>
  <dcterms:modified xsi:type="dcterms:W3CDTF">2016-09-04T11:46:33Z</dcterms:modified>
  <cp:revision>223</cp:revision>
  <dc:subject/>
  <dc:title/>
</cp:coreProperties>
</file>